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3\"/>
    </mc:Choice>
  </mc:AlternateContent>
  <bookViews>
    <workbookView xWindow="-12" yWindow="-12" windowWidth="15348" windowHeight="4896" tabRatio="82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2.財務資料表" sheetId="32" r:id="rId9"/>
    <sheet name="3.農林漁牧融資" sheetId="33" r:id="rId10"/>
    <sheet name="4.自動化機器" sheetId="42" r:id="rId11"/>
    <sheet name="5.信用卡" sheetId="5" r:id="rId12"/>
    <sheet name="6.現金卡" sheetId="19" r:id="rId13"/>
    <sheet name="7.存款月平均餘額" sheetId="7" r:id="rId14"/>
    <sheet name="8.存款月底餘額" sheetId="8" r:id="rId15"/>
    <sheet name="9.定存餘額" sheetId="9" r:id="rId16"/>
    <sheet name="10.可轉讓定存單" sheetId="10" r:id="rId17"/>
    <sheet name="11.外匯存款" sheetId="11" r:id="rId18"/>
    <sheet name="12.支票存款" sheetId="12" r:id="rId19"/>
    <sheet name="13.放款月底餘額" sheetId="13" r:id="rId20"/>
    <sheet name="14.放款月平均餘額" sheetId="14" r:id="rId21"/>
    <sheet name="15.對公民營事業放款餘額" sheetId="34" r:id="rId22"/>
    <sheet name="16.消費者貸款餘額" sheetId="35" r:id="rId23"/>
    <sheet name="17.消費者貸款項目" sheetId="36" r:id="rId24"/>
    <sheet name="18.保證款項餘額" sheetId="37" r:id="rId25"/>
    <sheet name="19.財務結構" sheetId="24" r:id="rId26"/>
    <sheet name="20.開發進口信用狀" sheetId="22" r:id="rId27"/>
    <sheet name="21.通知出口信用狀" sheetId="25" r:id="rId28"/>
    <sheet name="22.出口信用狀貸款" sheetId="26" r:id="rId29"/>
    <sheet name="23.出口信用狀貸款押匯" sheetId="27" r:id="rId30"/>
    <sheet name="24.信託資金月底餘額" sheetId="28" r:id="rId31"/>
    <sheet name="25.信託資金平均餘額" sheetId="29" r:id="rId32"/>
    <sheet name="26.與顧客間外匯交易額" sheetId="100" r:id="rId33"/>
    <sheet name="27.與同業間外匯交易額" sheetId="101" r:id="rId34"/>
  </sheets>
  <externalReferences>
    <externalReference r:id="rId35"/>
  </externalReferences>
  <definedNames>
    <definedName name="_xlnm.Print_Area" localSheetId="0">'1.基本資料'!$A$1:$K$5</definedName>
    <definedName name="_xlnm.Print_Area" localSheetId="16">'10.可轉讓定存單'!$A$1:$M$8</definedName>
    <definedName name="_xlnm.Print_Area" localSheetId="17">'11.外匯存款'!$A$1:$H$9</definedName>
    <definedName name="_xlnm.Print_Area" localSheetId="18">'12.支票存款'!$A$1:$M$9</definedName>
    <definedName name="_xlnm.Print_Area" localSheetId="19">'13.放款月底餘額'!$A$1:$H$7</definedName>
    <definedName name="_xlnm.Print_Area" localSheetId="20">'14.放款月平均餘額'!$A$1:$F$7</definedName>
    <definedName name="_xlnm.Print_Area" localSheetId="21">'15.對公民營事業放款餘額'!$A$1:$G$7</definedName>
    <definedName name="_xlnm.Print_Area" localSheetId="22">'16.消費者貸款餘額'!$A$1:$K$8</definedName>
    <definedName name="_xlnm.Print_Area" localSheetId="23">'17.消費者貸款項目'!$A$1:$K$8</definedName>
    <definedName name="_xlnm.Print_Area" localSheetId="24">'18.保證款項餘額'!$A$1:$H$7</definedName>
    <definedName name="_xlnm.Print_Area" localSheetId="25">'19.財務結構'!$A$1:$P$8</definedName>
    <definedName name="_xlnm.Print_Area" localSheetId="8">'2.財務資料表'!$A$1:$L$11</definedName>
    <definedName name="_xlnm.Print_Area" localSheetId="26">'20.開發進口信用狀'!$A$1:$G$7</definedName>
    <definedName name="_xlnm.Print_Area" localSheetId="27">'21.通知出口信用狀'!$A$1:$G$7</definedName>
    <definedName name="_xlnm.Print_Area" localSheetId="28">'22.出口信用狀貸款'!$A$1:$G$8</definedName>
    <definedName name="_xlnm.Print_Area" localSheetId="29">'23.出口信用狀貸款押匯'!$A$1:$G$8</definedName>
    <definedName name="_xlnm.Print_Area" localSheetId="30">'24.信託資金月底餘額'!$A$1:$F$8</definedName>
    <definedName name="_xlnm.Print_Area" localSheetId="31">'25.信託資金平均餘額'!$A$1:$F$8</definedName>
    <definedName name="_xlnm.Print_Area" localSheetId="32">'26.與顧客間外匯交易額'!$A$1:$T$7</definedName>
    <definedName name="_xlnm.Print_Area" localSheetId="33">'27.與同業間外匯交易額'!$A$1:$T$7</definedName>
    <definedName name="_xlnm.Print_Area" localSheetId="9">'3.農林漁牧融資'!$A$1:$F$13</definedName>
    <definedName name="_xlnm.Print_Area" localSheetId="10">'4.自動化機器'!$A$1:$H$9</definedName>
    <definedName name="_xlnm.Print_Area" localSheetId="11">'5.信用卡'!$A$1:$P$10</definedName>
    <definedName name="_xlnm.Print_Area" localSheetId="12">'6.現金卡'!$A$1:$J$8</definedName>
    <definedName name="_xlnm.Print_Area" localSheetId="13">'7.存款月平均餘額'!$A$1:$F$7</definedName>
    <definedName name="_xlnm.Print_Area" localSheetId="14">'8.存款月底餘額'!$A$1:$G$9</definedName>
    <definedName name="_xlnm.Print_Area" localSheetId="15">'9.定存餘額'!$A$1:$H$8</definedName>
  </definedNames>
  <calcPr calcId="162913"/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<sst xmlns="http://schemas.openxmlformats.org/spreadsheetml/2006/main" count="842" uniqueCount="402">
  <si>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</si>
  <si>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</si>
  <si>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</si>
  <si>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</si>
  <si>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</si>
  <si>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</si>
  <si>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</si>
  <si>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</si>
  <si>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</si>
  <si>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</si>
  <si>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</si>
  <si>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</si>
  <si>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</si>
  <si>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</si>
  <si>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</si>
  <si>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</si>
  <si>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</si>
  <si>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</si>
  <si>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</si>
  <si>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</si>
  <si>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</si>
  <si>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</si>
  <si>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</si>
  <si>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</si>
  <si>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</si>
  <si>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</si>
  <si>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</si>
  <si>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</si>
  <si>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</si>
  <si>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</si>
  <si>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</si>
  <si>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</si>
  <si>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</si>
  <si>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</si>
  <si>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19" type="noConversion"/>
  </si>
  <si>
    <t>帳款餘額(含催</t>
  </si>
  <si>
    <t>收款)之比率%</t>
  </si>
  <si>
    <t>Year / Month　</t>
  </si>
  <si>
    <t>※百分比請至小數點第2位。</t>
    <phoneticPr fontId="19" type="noConversion"/>
  </si>
  <si>
    <t>※Percentages in 2-decimal-place .</t>
    <phoneticPr fontId="19" type="noConversion"/>
  </si>
  <si>
    <t xml:space="preserve">表一、全國農業金庫基本資料
Table 1、Basic Information of the Agricultural Bank of Taiwan </t>
    <phoneticPr fontId="19" type="noConversion"/>
  </si>
  <si>
    <t>年月
Year/Month</t>
    <phoneticPr fontId="19" type="noConversion"/>
  </si>
  <si>
    <t>董事長
Chairman</t>
    <phoneticPr fontId="19" type="noConversion"/>
  </si>
  <si>
    <t>總經理
General Manager</t>
    <phoneticPr fontId="19" type="noConversion"/>
  </si>
  <si>
    <t>資產總額
Assets</t>
    <phoneticPr fontId="19" type="noConversion"/>
  </si>
  <si>
    <t>存款餘額
Deposits</t>
    <phoneticPr fontId="19" type="noConversion"/>
  </si>
  <si>
    <t>放款餘額
Loans</t>
    <phoneticPr fontId="19" type="noConversion"/>
  </si>
  <si>
    <t>國內分
行家數
Number of Branches</t>
    <phoneticPr fontId="19" type="noConversion"/>
  </si>
  <si>
    <t>國外分支機構家數
Number of Overseas Branches</t>
    <phoneticPr fontId="19" type="noConversion"/>
  </si>
  <si>
    <t>分行
Branches</t>
    <phoneticPr fontId="19" type="noConversion"/>
  </si>
  <si>
    <t>其他分
支機構
Others</t>
    <phoneticPr fontId="19" type="noConversion"/>
  </si>
  <si>
    <t xml:space="preserve">表二、全國農業金庫財務資料表
Table 2、Financial Profile of the Agricultural Bank of Taiwan </t>
    <phoneticPr fontId="19" type="noConversion"/>
  </si>
  <si>
    <t>年月
Year/Month</t>
    <phoneticPr fontId="19" type="noConversion"/>
  </si>
  <si>
    <t>存款
Deposits</t>
    <phoneticPr fontId="19" type="noConversion"/>
  </si>
  <si>
    <t>逾放金額
Non-performing Loan (NPL) Amount</t>
    <phoneticPr fontId="19" type="noConversion"/>
  </si>
  <si>
    <t>逾放比率
NPL Ratio　
(%)</t>
    <phoneticPr fontId="19" type="noConversion"/>
  </si>
  <si>
    <t>備抵呆帳
Allowances for Bad Debts</t>
    <phoneticPr fontId="19" type="noConversion"/>
  </si>
  <si>
    <t>備抵呆帳對逾放金額
比率
Allowances for Bad Debts to NPL Amount(%)</t>
    <phoneticPr fontId="19" type="noConversion"/>
  </si>
  <si>
    <t>應予觀察放款對放款金額之比率
Loans under Surveillance to Loans(%)</t>
    <phoneticPr fontId="19" type="noConversion"/>
  </si>
  <si>
    <t xml:space="preserve">帳列淨值
Net Worth </t>
    <phoneticPr fontId="19" type="noConversion"/>
  </si>
  <si>
    <t>資本
Capital</t>
    <phoneticPr fontId="19" type="noConversion"/>
  </si>
  <si>
    <t>※百分比請至小數點第2位。</t>
    <phoneticPr fontId="19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</si>
  <si>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19" type="noConversion"/>
  </si>
  <si>
    <t>年月
Year/Month</t>
    <phoneticPr fontId="19" type="noConversion"/>
  </si>
  <si>
    <t>放款餘額
Loans</t>
    <phoneticPr fontId="19" type="noConversion"/>
  </si>
  <si>
    <t>農林漁牧業
Loans to Agricultural, Forestry,Fishery and Husbandry Sectors</t>
    <phoneticPr fontId="19" type="noConversion"/>
  </si>
  <si>
    <t>佔放款餘額%
Account for Loans %</t>
    <phoneticPr fontId="19" type="noConversion"/>
  </si>
  <si>
    <t>表五、全國農業金庫信用卡重要業務與財務資訊
Table 5、Important Credit Card Business and Financial Information of the Agricultural Bank of Taiwan</t>
    <phoneticPr fontId="19" type="noConversion"/>
  </si>
  <si>
    <t>單位：新臺幣百萬元、張
Unit：NT$MN and Card</t>
    <phoneticPr fontId="19" type="noConversion"/>
  </si>
  <si>
    <t>年月</t>
    <phoneticPr fontId="19" type="noConversion"/>
  </si>
  <si>
    <t>收單</t>
    <phoneticPr fontId="19" type="noConversion"/>
  </si>
  <si>
    <t>特約商店</t>
    <phoneticPr fontId="19" type="noConversion"/>
  </si>
  <si>
    <t>Card in Force</t>
    <phoneticPr fontId="19" type="noConversion"/>
  </si>
  <si>
    <t>Monthly Issuing Cards</t>
    <phoneticPr fontId="19" type="noConversion"/>
  </si>
  <si>
    <t>Monthly Cancelled Cards</t>
    <phoneticPr fontId="19" type="noConversion"/>
  </si>
  <si>
    <t>Revolving Credit</t>
    <phoneticPr fontId="19" type="noConversion"/>
  </si>
  <si>
    <t>Monthly Transactions Amount</t>
    <phoneticPr fontId="19" type="noConversion"/>
  </si>
  <si>
    <t>Monthly Cash　Advances</t>
    <phoneticPr fontId="19" type="noConversion"/>
  </si>
  <si>
    <t>Deliquency Ratio                (3 months to 6 months)(%)</t>
    <phoneticPr fontId="19" type="noConversion"/>
  </si>
  <si>
    <t>Deliquency Ratio                (over 6 months)(%)</t>
    <phoneticPr fontId="19" type="noConversion"/>
  </si>
  <si>
    <t>Coverage Ratio          (%)</t>
    <phoneticPr fontId="19" type="noConversion"/>
  </si>
  <si>
    <t>Monthly Write-off Amount</t>
    <phoneticPr fontId="19" type="noConversion"/>
  </si>
  <si>
    <t>Revolving  Interests</t>
    <phoneticPr fontId="19" type="noConversion"/>
  </si>
  <si>
    <t>Commission on Transactions</t>
    <phoneticPr fontId="19" type="noConversion"/>
  </si>
  <si>
    <t>Commission on Cash Advances</t>
    <phoneticPr fontId="19" type="noConversion"/>
  </si>
  <si>
    <t xml:space="preserve"> Contracted Stores</t>
    <phoneticPr fontId="19" type="noConversion"/>
  </si>
  <si>
    <t>※Percentages in 2-decimal-place .</t>
    <phoneticPr fontId="19" type="noConversion"/>
  </si>
  <si>
    <t>單位：新臺幣百萬元、張、%
Unit：NT$MN and Card、%</t>
    <phoneticPr fontId="19" type="noConversion"/>
  </si>
  <si>
    <t>逾放</t>
    <phoneticPr fontId="19" type="noConversion"/>
  </si>
  <si>
    <t>卡數(張)</t>
  </si>
  <si>
    <t>(含催收款)</t>
  </si>
  <si>
    <t>比率（%）</t>
    <phoneticPr fontId="19" type="noConversion"/>
  </si>
  <si>
    <t>Year / Month　</t>
    <phoneticPr fontId="19" type="noConversion"/>
  </si>
  <si>
    <t>Total Line Extended</t>
    <phoneticPr fontId="19" type="noConversion"/>
  </si>
  <si>
    <t>Total Available Line of Cardholders</t>
    <phoneticPr fontId="19" type="noConversion"/>
  </si>
  <si>
    <t>Outstanding Balance            (Overdue Receivable Included)</t>
    <phoneticPr fontId="19" type="noConversion"/>
  </si>
  <si>
    <t>Coverage Balance</t>
    <phoneticPr fontId="19" type="noConversion"/>
  </si>
  <si>
    <t>Annual Write-off Amount</t>
    <phoneticPr fontId="19" type="noConversion"/>
  </si>
  <si>
    <t>表七、全國農業金庫存款月平均餘額
Table 7、Monthly Average Balance on Deposits at the Agricultural Bank of Taiwan</t>
    <phoneticPr fontId="19" type="noConversion"/>
  </si>
  <si>
    <t>單位：新臺幣百萬元
Unit：NT$MN</t>
    <phoneticPr fontId="19" type="noConversion"/>
  </si>
  <si>
    <t>年月
Year / Month</t>
    <phoneticPr fontId="19" type="noConversion"/>
  </si>
  <si>
    <t>本　　　月
Current Month</t>
    <phoneticPr fontId="19" type="noConversion"/>
  </si>
  <si>
    <t>上　　　月
Last Month</t>
    <phoneticPr fontId="19" type="noConversion"/>
  </si>
  <si>
    <t>上年同月
The Same Month 
of Last Year</t>
    <phoneticPr fontId="19" type="noConversion"/>
  </si>
  <si>
    <t>本月與上月
比較增減％
Current Month 
vs. 
Last Month ％</t>
    <phoneticPr fontId="19" type="noConversion"/>
  </si>
  <si>
    <t>本月與上年同月
比較增減％
Current Month vs.
the Same Month of 
Last Year ％</t>
    <phoneticPr fontId="19" type="noConversion"/>
  </si>
  <si>
    <t>表八、全國農業金庫存款月底餘額
Table 8、Deposits at the Agricultural Bank of Taiwan</t>
    <phoneticPr fontId="19" type="noConversion"/>
  </si>
  <si>
    <t>本　　　　　　　月
Current Month</t>
    <phoneticPr fontId="19" type="noConversion"/>
  </si>
  <si>
    <t>上　　月
Last Month</t>
    <phoneticPr fontId="19" type="noConversion"/>
  </si>
  <si>
    <t>定期性存款
Time Deposits</t>
    <phoneticPr fontId="19" type="noConversion"/>
  </si>
  <si>
    <t>外匯存款
Foreign Currency Deposits</t>
    <phoneticPr fontId="19" type="noConversion"/>
  </si>
  <si>
    <t>合　　計
Total</t>
    <phoneticPr fontId="19" type="noConversion"/>
  </si>
  <si>
    <t>表九、全國農業金庫定期性存款餘額
Table 9、Time Deposits at the Agricultural Bank of Taiwan</t>
    <phoneticPr fontId="19" type="noConversion"/>
  </si>
  <si>
    <t>本　　　　月
Current Month</t>
    <phoneticPr fontId="19" type="noConversion"/>
  </si>
  <si>
    <t>上年同月
 The Same Month of Last Year</t>
    <phoneticPr fontId="19" type="noConversion"/>
  </si>
  <si>
    <t>一般定期性
存　　　款
General Time Deposits</t>
    <phoneticPr fontId="19" type="noConversion"/>
  </si>
  <si>
    <t>可 轉 讓
定期存單
Negotiable Certificate of Deposits</t>
    <phoneticPr fontId="19" type="noConversion"/>
  </si>
  <si>
    <t>合　　計
Toatl</t>
    <phoneticPr fontId="19" type="noConversion"/>
  </si>
  <si>
    <t>本　　　　　　月
Current Month</t>
    <phoneticPr fontId="19" type="noConversion"/>
  </si>
  <si>
    <t>上　　　　　　月
Last Month</t>
    <phoneticPr fontId="19" type="noConversion"/>
  </si>
  <si>
    <t>上　年　同　月
The Same Month of Last Year</t>
    <phoneticPr fontId="19" type="noConversion"/>
  </si>
  <si>
    <t>發　行
Issued</t>
    <phoneticPr fontId="19" type="noConversion"/>
  </si>
  <si>
    <t>餘　額
Balance</t>
    <phoneticPr fontId="19" type="noConversion"/>
  </si>
  <si>
    <t>持　有
Holding</t>
    <phoneticPr fontId="19" type="noConversion"/>
  </si>
  <si>
    <t>央行（1）
Central Bank (1)</t>
    <phoneticPr fontId="19" type="noConversion"/>
  </si>
  <si>
    <t>他行（2）
Other Banks (2)</t>
    <phoneticPr fontId="19" type="noConversion"/>
  </si>
  <si>
    <t>表十一、全國農業金庫外匯存款餘額
Table 11、Foreign Currency Deposits at the Agricultural Bank of Taiwan</t>
    <phoneticPr fontId="19" type="noConversion"/>
  </si>
  <si>
    <t>年月
Year/ Month</t>
    <phoneticPr fontId="19" type="noConversion"/>
  </si>
  <si>
    <t>上年同月
The Same Month of Last Year</t>
    <phoneticPr fontId="19" type="noConversion"/>
  </si>
  <si>
    <t xml:space="preserve">本月與上年同
月比較增減％
Current Month
 vs.
the Same Month of 
Last Year％ </t>
    <phoneticPr fontId="19" type="noConversion"/>
  </si>
  <si>
    <t>外　　匯
活期存款
Foreign Currency Demand Deposits</t>
    <phoneticPr fontId="19" type="noConversion"/>
  </si>
  <si>
    <t>外　　匯
定期存款
Foreign Currency Time Deposits</t>
    <phoneticPr fontId="19" type="noConversion"/>
  </si>
  <si>
    <t>表十二、全國農業金庫支票存款
Table 12、Checking Accounts at the Agricultural Bank of Taiwan</t>
    <phoneticPr fontId="19" type="noConversion"/>
  </si>
  <si>
    <t>公　　　　司
Corporations</t>
    <phoneticPr fontId="19" type="noConversion"/>
  </si>
  <si>
    <t>個　　　　人
Individuals</t>
    <phoneticPr fontId="19" type="noConversion"/>
  </si>
  <si>
    <t>其　　　　他
Others</t>
    <phoneticPr fontId="19" type="noConversion"/>
  </si>
  <si>
    <t>合　　　　計
Total</t>
    <phoneticPr fontId="19" type="noConversion"/>
  </si>
  <si>
    <t xml:space="preserve">本月與上年
比較增減％
Current Month
 vs.
the Same Month of 
Last Year％ </t>
    <phoneticPr fontId="19" type="noConversion"/>
  </si>
  <si>
    <t>戶　數
Accounts</t>
    <phoneticPr fontId="19" type="noConversion"/>
  </si>
  <si>
    <t>表十三、全國農業金庫放款月底餘額
Table 13、Loans at the Agricultural Bank of Taiwan</t>
    <phoneticPr fontId="19" type="noConversion"/>
  </si>
  <si>
    <t>貼現透支
Overdrafts &amp; Discounts</t>
    <phoneticPr fontId="19" type="noConversion"/>
  </si>
  <si>
    <t>短期放款
Short-term Loans</t>
    <phoneticPr fontId="19" type="noConversion"/>
  </si>
  <si>
    <t>中長期放款
Medium and Long-term Loans</t>
    <phoneticPr fontId="19" type="noConversion"/>
  </si>
  <si>
    <t>進出口押匯
Advances on Imports and Exports</t>
    <phoneticPr fontId="19" type="noConversion"/>
  </si>
  <si>
    <t>表十四、全國農業金庫放款月平均餘額
Table 14、Monthly Average Balance on Loans at the Agricultural Bank of Taiwan</t>
    <phoneticPr fontId="19" type="noConversion"/>
  </si>
  <si>
    <t>本　　月
Current Month</t>
    <phoneticPr fontId="19" type="noConversion"/>
  </si>
  <si>
    <t>上年同月
The Same Month of
 Last Year</t>
    <phoneticPr fontId="19" type="noConversion"/>
  </si>
  <si>
    <t>表十五、全國農業金庫對公民營事業放款餘額
Table 15、Loans to Government and Private Enterprises at the Agricultural Bank of Taiwan</t>
    <phoneticPr fontId="19" type="noConversion"/>
  </si>
  <si>
    <t>年月
Year/Month</t>
    <phoneticPr fontId="19" type="noConversion"/>
  </si>
  <si>
    <t>本　　　　　月
Current Month</t>
    <phoneticPr fontId="19" type="noConversion"/>
  </si>
  <si>
    <t>上　　　　　月
Last Month</t>
    <phoneticPr fontId="19" type="noConversion"/>
  </si>
  <si>
    <t>本月與上月比較增減％
Current Month vs. Last Month ％</t>
    <phoneticPr fontId="19" type="noConversion"/>
  </si>
  <si>
    <t>公營事業
Government Enterprises</t>
    <phoneticPr fontId="19" type="noConversion"/>
  </si>
  <si>
    <t>民營事業
Private Enterprises</t>
    <phoneticPr fontId="19" type="noConversion"/>
  </si>
  <si>
    <t>※百分比請至小數點第2位。</t>
    <phoneticPr fontId="19" type="noConversion"/>
  </si>
  <si>
    <t>※Percentages in 2-decimal-place .</t>
    <phoneticPr fontId="19" type="noConversion"/>
  </si>
  <si>
    <t>表十六、全國農業金庫消費者貸款餘額
Table 16、Consumer Loans at the Agricultural Bank of Taiwan</t>
    <phoneticPr fontId="19" type="noConversion"/>
  </si>
  <si>
    <t>上　年　同　月
The Same Month of
 Last Year</t>
    <phoneticPr fontId="19" type="noConversion"/>
  </si>
  <si>
    <t>本月與上月
比較增減％
Current Month 
vs. 
Last Month ％</t>
    <phoneticPr fontId="19" type="noConversion"/>
  </si>
  <si>
    <t xml:space="preserve">本月與上年同
月比較增減％
Current Month
 vs.
the Same Month of 
Last Year％ </t>
    <phoneticPr fontId="19" type="noConversion"/>
  </si>
  <si>
    <t>戶　　數
Accounts</t>
    <phoneticPr fontId="19" type="noConversion"/>
  </si>
  <si>
    <t>餘　　額
Balance</t>
    <phoneticPr fontId="19" type="noConversion"/>
  </si>
  <si>
    <t>表十七、全國農業金庫消費者貸款業務項目
Table 17、Consumer Loan Items at the Agricultural Bank of Taiwan</t>
    <phoneticPr fontId="19" type="noConversion"/>
  </si>
  <si>
    <t>購置住宅貸款
House-purchasing Loans</t>
    <phoneticPr fontId="19" type="noConversion"/>
  </si>
  <si>
    <t>房屋修繕貸款
House-repairing Loans</t>
    <phoneticPr fontId="19" type="noConversion"/>
  </si>
  <si>
    <t>購置汽車貸款
Car Loans</t>
    <phoneticPr fontId="19" type="noConversion"/>
  </si>
  <si>
    <t>機關團體職
工福利貸款
Employees' Welfare Loans</t>
    <phoneticPr fontId="19" type="noConversion"/>
  </si>
  <si>
    <t>其他個人消費貸款
(不含信用卡循環信用)
Other Consumer Loans</t>
    <phoneticPr fontId="19" type="noConversion"/>
  </si>
  <si>
    <t>戶　　數
Accounts</t>
    <phoneticPr fontId="19" type="noConversion"/>
  </si>
  <si>
    <t>餘　　額
Balance</t>
    <phoneticPr fontId="19" type="noConversion"/>
  </si>
  <si>
    <t>表十八、全國農業金庫保證款項餘額
Table 18、Guarantee at the Agricultural Bank of Taiwan</t>
    <phoneticPr fontId="19" type="noConversion"/>
  </si>
  <si>
    <t>本　　　　月
Current Month</t>
    <phoneticPr fontId="19" type="noConversion"/>
  </si>
  <si>
    <t>上　　月
Last Month</t>
    <phoneticPr fontId="19" type="noConversion"/>
  </si>
  <si>
    <t>合　　計
Total</t>
    <phoneticPr fontId="19" type="noConversion"/>
  </si>
  <si>
    <t>表十九、全國農業金庫財務結構
Table 19、Financial Structure for Agricultural Bank of Taiwan</t>
    <phoneticPr fontId="19" type="noConversion"/>
  </si>
  <si>
    <t>資產
Assets</t>
    <phoneticPr fontId="19" type="noConversion"/>
  </si>
  <si>
    <t>稅前盈餘
Earnings before Tax</t>
    <phoneticPr fontId="19" type="noConversion"/>
  </si>
  <si>
    <t>授信總額
Credits</t>
    <phoneticPr fontId="19" type="noConversion"/>
  </si>
  <si>
    <t>逾期放款
Non-performing Loan</t>
    <phoneticPr fontId="19" type="noConversion"/>
  </si>
  <si>
    <t>表二十、全國農業金庫開發進口信用狀統計
Table 20、Import L/C Issued by the Agricultural Bank of Taiwan</t>
    <phoneticPr fontId="19" type="noConversion"/>
  </si>
  <si>
    <t>單位：千美元
Unit: Thousand US Dollars</t>
    <phoneticPr fontId="19" type="noConversion"/>
  </si>
  <si>
    <t>本月與上年同月比較
Current Month vs. the Same Month of Last Year</t>
    <phoneticPr fontId="19" type="noConversion"/>
  </si>
  <si>
    <t>本年累計與上年同期累計比較
Jan.-Current Month vs. the Same Period of Last Year</t>
    <phoneticPr fontId="19" type="noConversion"/>
  </si>
  <si>
    <t>上年同月
The Same Month of 
Last Year</t>
    <phoneticPr fontId="19" type="noConversion"/>
  </si>
  <si>
    <t>增減率(%)
Percentage of Increase/Decrease(%)</t>
    <phoneticPr fontId="19" type="noConversion"/>
  </si>
  <si>
    <t>本年累計
Jan.-Current Month</t>
    <phoneticPr fontId="19" type="noConversion"/>
  </si>
  <si>
    <t>上年同期累計
The Same Period of 
Last Year</t>
    <phoneticPr fontId="19" type="noConversion"/>
  </si>
  <si>
    <t>表二十一、全國農業金庫通知出口信用狀統計
Table 21、Export L/C Notified by the Agricultural Bank of Taiwan</t>
    <phoneticPr fontId="19" type="noConversion"/>
  </si>
  <si>
    <t>表二十二、全國農業金庫辦理出口信用狀貸款統計
Table 22、Export L/C Loans at the Agricultural Bank of Taiwan</t>
    <phoneticPr fontId="19" type="noConversion"/>
  </si>
  <si>
    <t>上年同月 
The Same Month of 
Last Year</t>
    <phoneticPr fontId="19" type="noConversion"/>
  </si>
  <si>
    <t xml:space="preserve">表二十三、全國農業金庫辦理出口信用狀押匯統計
Table 23、Export L/C Negotiation at the Agricultural Bank of Taiwan </t>
    <phoneticPr fontId="19" type="noConversion"/>
  </si>
  <si>
    <t xml:space="preserve">表二十四、信託資金月底餘額
Table 24、Trust Funds at the Agricultural Bank of Taiwan </t>
    <phoneticPr fontId="19" type="noConversion"/>
  </si>
  <si>
    <t>年月
Year/ Month</t>
    <phoneticPr fontId="19" type="noConversion"/>
  </si>
  <si>
    <t>本　　月
Current Month</t>
    <phoneticPr fontId="19" type="noConversion"/>
  </si>
  <si>
    <t>上　　月
Last Month</t>
    <phoneticPr fontId="19" type="noConversion"/>
  </si>
  <si>
    <t>上年同月
The Same Month of
Last Year</t>
    <phoneticPr fontId="19" type="noConversion"/>
  </si>
  <si>
    <t>本月與上月
比較增減％
Current Month 
vs. 
Last Month ％</t>
    <phoneticPr fontId="19" type="noConversion"/>
  </si>
  <si>
    <t>本月與上年同
月比較增減％
Current Month 
vs.
the Same Month of 
Last Year ％</t>
    <phoneticPr fontId="19" type="noConversion"/>
  </si>
  <si>
    <t xml:space="preserve">表二十五、信託資金月平均餘額
Table 25、Monthly Average Balance on Trust Funds at the Agricultural Bank of Taiwan </t>
    <phoneticPr fontId="19" type="noConversion"/>
  </si>
  <si>
    <t>上年同月
The Same Month of
Last Year</t>
    <phoneticPr fontId="19" type="noConversion"/>
  </si>
  <si>
    <t>本月與上年同
月比較增減％
Current Month 
vs.
the Same Month of 
Last Year ％</t>
    <phoneticPr fontId="19" type="noConversion"/>
  </si>
  <si>
    <t xml:space="preserve">表二十六、全國農業金庫與顧客間外匯交易額
Table 26、Bank-Customer Foreign Exchange at the Agricultural Bank of Taiwan </t>
    <phoneticPr fontId="19" type="noConversion"/>
  </si>
  <si>
    <t>台　幣　與　外　幣　間
Between NT Dollars and Foreign Currency</t>
    <phoneticPr fontId="19" type="noConversion"/>
  </si>
  <si>
    <t>外　幣　與　外　幣　間
Between Foreign Currencies</t>
    <phoneticPr fontId="19" type="noConversion"/>
  </si>
  <si>
    <t>即期外匯
Spot Exchange</t>
    <phoneticPr fontId="19" type="noConversion"/>
  </si>
  <si>
    <t>遠期外匯
Forward Exchange</t>
    <phoneticPr fontId="19" type="noConversion"/>
  </si>
  <si>
    <t>表二十七、全國農業金庫與同業間外匯交易額
Table 27、Interbank Foreign Exchange at the Agricultural Bank of Taiwan</t>
    <phoneticPr fontId="19" type="noConversion"/>
  </si>
  <si>
    <t xml:space="preserve">       3.Percentages in 2-decimal-place .</t>
    <phoneticPr fontId="19" type="noConversion"/>
  </si>
  <si>
    <t xml:space="preserve">Notes：1.The definitions for agricultural, forestry, fishery and husbandry sectors are based on the Agricultural, Forestry, </t>
    <phoneticPr fontId="19" type="noConversion"/>
  </si>
  <si>
    <t xml:space="preserve">       2.Loans refer to overdrafts,discounts,short-term,medium and long-term loans,advances on imports and exports,and overdue </t>
    <phoneticPr fontId="19" type="noConversion"/>
  </si>
  <si>
    <t xml:space="preserve">         receivable.</t>
    <phoneticPr fontId="19" type="noConversion"/>
  </si>
  <si>
    <t xml:space="preserve">         Fishery and Husbandry Census by Directorate-General of Budget, Accounting and Statistics, Executive Yuan, R.O.C.</t>
    <phoneticPr fontId="19" type="noConversion"/>
  </si>
  <si>
    <t xml:space="preserve">        （Taiwan）          </t>
    <phoneticPr fontId="19" type="noConversion"/>
  </si>
  <si>
    <t>註：   1.本表農林漁牧業係指符合主計處農林漁牧業普查定義之相關事業。</t>
    <phoneticPr fontId="19" type="noConversion"/>
  </si>
  <si>
    <t xml:space="preserve">       2.本表所稱放款，包含透支、貼現、短、中長期放款、進出口押匯及催收款。</t>
    <phoneticPr fontId="19" type="noConversion"/>
  </si>
  <si>
    <t xml:space="preserve">       3.百分比請至小數點第2位。</t>
    <phoneticPr fontId="19" type="noConversion"/>
  </si>
  <si>
    <t xml:space="preserve"> </t>
    <phoneticPr fontId="19" type="noConversion"/>
  </si>
  <si>
    <t>合計
Total</t>
    <phoneticPr fontId="19" type="noConversion"/>
  </si>
  <si>
    <t>放款
Loan</t>
    <phoneticPr fontId="19" type="noConversion"/>
  </si>
  <si>
    <t>※逾期放款含催收款。</t>
    <phoneticPr fontId="19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</si>
  <si>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</si>
  <si>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19" type="noConversion"/>
  </si>
  <si>
    <t xml:space="preserve">                  單位：新臺幣百萬元、張
                  Unit：NT$MN and Card</t>
    <phoneticPr fontId="19" type="noConversion"/>
  </si>
  <si>
    <t>年月
Year/Month</t>
    <phoneticPr fontId="19" type="noConversion"/>
  </si>
  <si>
    <t>發　　行
金融卡數
Card Issued</t>
    <phoneticPr fontId="19" type="noConversion"/>
  </si>
  <si>
    <t>流　　通
金融卡數
Card in Circulations</t>
    <phoneticPr fontId="19" type="noConversion"/>
  </si>
  <si>
    <t>裝設臺數
Set of Machines</t>
    <phoneticPr fontId="19" type="noConversion"/>
  </si>
  <si>
    <t>交　易　次　數
Case of Transactions</t>
    <phoneticPr fontId="19" type="noConversion"/>
  </si>
  <si>
    <t>交　易　金　額
Amount of Transactions</t>
    <phoneticPr fontId="19" type="noConversion"/>
  </si>
  <si>
    <t>本　月
Current Month</t>
    <phoneticPr fontId="19" type="noConversion"/>
  </si>
  <si>
    <t>本年累計
Accmulated</t>
    <phoneticPr fontId="19" type="noConversion"/>
  </si>
  <si>
    <t>Notes：1.'Case of Transactions' exclude inquiries and failures in transaction attempt.</t>
    <phoneticPr fontId="19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</si>
  <si>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19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</si>
  <si>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19" type="noConversion"/>
  </si>
  <si>
    <t xml:space="preserve">          2.交易金額包含現金交易及轉帳交易金額。</t>
    <phoneticPr fontId="19" type="noConversion"/>
  </si>
  <si>
    <t xml:space="preserve">       2.'Amount of Transactions' include cash withdrawal and account transfer.</t>
    <phoneticPr fontId="19" type="noConversion"/>
  </si>
  <si>
    <t>上年同期累計
The Same Period of 
Last Year</t>
    <phoneticPr fontId="19" type="noConversion"/>
  </si>
  <si>
    <t>Active Cards</t>
    <phoneticPr fontId="19" type="noConversion"/>
  </si>
  <si>
    <t>金額</t>
    <phoneticPr fontId="19" type="noConversion"/>
  </si>
  <si>
    <t>Deliquency Ratio(%)</t>
    <phoneticPr fontId="19" type="noConversion"/>
  </si>
  <si>
    <t>衍生性商品部位
Others</t>
    <phoneticPr fontId="19" type="noConversion"/>
  </si>
  <si>
    <t>買入</t>
    <phoneticPr fontId="19" type="noConversion"/>
  </si>
  <si>
    <t>買入</t>
    <phoneticPr fontId="19" type="noConversion"/>
  </si>
  <si>
    <t>賣出</t>
    <phoneticPr fontId="19" type="noConversion"/>
  </si>
  <si>
    <t>賣出</t>
    <phoneticPr fontId="19" type="noConversion"/>
  </si>
  <si>
    <t>※本表統計數據係指依出口信用狀承作的出口外銷貸款。</t>
    <phoneticPr fontId="19" type="noConversion"/>
  </si>
  <si>
    <t>※本表統計數據係指承作出口押匯及出口信用狀項下託收。</t>
    <phoneticPr fontId="19" type="noConversion"/>
  </si>
  <si>
    <t>※活期性存款及定期性存款不含外匯存款及公庫存款。</t>
    <phoneticPr fontId="19" type="noConversion"/>
  </si>
  <si>
    <t>訂約</t>
    <phoneticPr fontId="19" type="noConversion"/>
  </si>
  <si>
    <t>交割</t>
    <phoneticPr fontId="19" type="noConversion"/>
  </si>
  <si>
    <t>吳明敏</t>
    <phoneticPr fontId="19" type="noConversion"/>
  </si>
  <si>
    <t>表一之一、全國農業金庫營業據點基本資料</t>
    <phoneticPr fontId="19" type="noConversion"/>
  </si>
  <si>
    <t>活期性存款
Demand Deposits</t>
    <phoneticPr fontId="19" type="noConversion"/>
  </si>
  <si>
    <t>代碼</t>
    <phoneticPr fontId="19" type="noConversion"/>
  </si>
  <si>
    <t>名稱</t>
    <phoneticPr fontId="19" type="noConversion"/>
  </si>
  <si>
    <t>全國農業金庫股份有限公司營業部</t>
    <phoneticPr fontId="19" type="noConversion"/>
  </si>
  <si>
    <t>地址</t>
    <phoneticPr fontId="19" type="noConversion"/>
  </si>
  <si>
    <t>臺北市中正區館前路71號1樓</t>
    <phoneticPr fontId="19" type="noConversion"/>
  </si>
  <si>
    <t>電話</t>
    <phoneticPr fontId="19" type="noConversion"/>
  </si>
  <si>
    <t>02-2380-5235</t>
    <phoneticPr fontId="19" type="noConversion"/>
  </si>
  <si>
    <t>負責人</t>
    <phoneticPr fontId="19" type="noConversion"/>
  </si>
  <si>
    <t>設立日期</t>
    <phoneticPr fontId="19" type="noConversion"/>
  </si>
  <si>
    <t>94年4月19日</t>
    <phoneticPr fontId="19" type="noConversion"/>
  </si>
  <si>
    <t>營業項目</t>
    <phoneticPr fontId="19" type="noConversion"/>
  </si>
  <si>
    <t>分行代碼</t>
    <phoneticPr fontId="19" type="noConversion"/>
  </si>
  <si>
    <t>018-0034</t>
    <phoneticPr fontId="19" type="noConversion"/>
  </si>
  <si>
    <t>分行名稱</t>
    <phoneticPr fontId="19" type="noConversion"/>
  </si>
  <si>
    <t>全國農業金庫股份有限公司臺中分行</t>
    <phoneticPr fontId="19" type="noConversion"/>
  </si>
  <si>
    <t>臺中市中區民族路47號1、2樓</t>
    <phoneticPr fontId="19" type="noConversion"/>
  </si>
  <si>
    <t>04-2223-8828</t>
    <phoneticPr fontId="19" type="noConversion"/>
  </si>
  <si>
    <t>101年9月5日</t>
    <phoneticPr fontId="19" type="noConversion"/>
  </si>
  <si>
    <t>018-0045</t>
    <phoneticPr fontId="19" type="noConversion"/>
  </si>
  <si>
    <t>全國農業金庫股份有限公司高雄分行</t>
    <phoneticPr fontId="19" type="noConversion"/>
  </si>
  <si>
    <t>高雄市苓雅區民權一路87號1、2樓</t>
    <phoneticPr fontId="19" type="noConversion"/>
  </si>
  <si>
    <t>07-262-1020</t>
    <phoneticPr fontId="19" type="noConversion"/>
  </si>
  <si>
    <t xml:space="preserve">陳宏仁 </t>
  </si>
  <si>
    <t>101年9月3日</t>
    <phoneticPr fontId="19" type="noConversion"/>
  </si>
  <si>
    <t>018-0067</t>
    <phoneticPr fontId="19" type="noConversion"/>
  </si>
  <si>
    <t>全國農業金庫股份有限公司新竹分行</t>
    <phoneticPr fontId="19" type="noConversion"/>
  </si>
  <si>
    <t>新竹縣竹北市縣政二路572號、576號</t>
    <phoneticPr fontId="19" type="noConversion"/>
  </si>
  <si>
    <t>03-657-3958</t>
    <phoneticPr fontId="19" type="noConversion"/>
  </si>
  <si>
    <t>105年5月2日</t>
    <phoneticPr fontId="19" type="noConversion"/>
  </si>
  <si>
    <t>018-0078</t>
    <phoneticPr fontId="19" type="noConversion"/>
  </si>
  <si>
    <t>全國農業金庫股份有限公司嘉義分行</t>
    <phoneticPr fontId="19" type="noConversion"/>
  </si>
  <si>
    <t>嘉義市西區新民路760號1、2樓</t>
    <phoneticPr fontId="19" type="noConversion"/>
  </si>
  <si>
    <t>05-283-6289</t>
    <phoneticPr fontId="19" type="noConversion"/>
  </si>
  <si>
    <t>蔡樹旺</t>
    <phoneticPr fontId="19" type="noConversion"/>
  </si>
  <si>
    <t>018-0012</t>
    <phoneticPr fontId="19" type="noConversion"/>
  </si>
  <si>
    <t>1.</t>
    <phoneticPr fontId="19" type="noConversion"/>
  </si>
  <si>
    <t>2.</t>
    <phoneticPr fontId="19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</si>
  <si>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</si>
  <si>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</si>
  <si>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</si>
  <si>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</si>
  <si>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</si>
  <si>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</si>
  <si>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</si>
  <si>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</si>
  <si>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</si>
  <si>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</si>
  <si>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19" type="noConversion"/>
  </si>
  <si>
    <t>收受各種存款</t>
    <phoneticPr fontId="19" type="noConversion"/>
  </si>
  <si>
    <t>辦理放款</t>
    <phoneticPr fontId="19" type="noConversion"/>
  </si>
  <si>
    <t>辦理票據貼現</t>
    <phoneticPr fontId="19" type="noConversion"/>
  </si>
  <si>
    <t>辦理國內匯兌</t>
    <phoneticPr fontId="19" type="noConversion"/>
  </si>
  <si>
    <t>辦理商業匯票之承兌</t>
    <phoneticPr fontId="19" type="noConversion"/>
  </si>
  <si>
    <t>簽發國內信用狀</t>
    <phoneticPr fontId="19" type="noConversion"/>
  </si>
  <si>
    <t>保證發行公司債券</t>
    <phoneticPr fontId="19" type="noConversion"/>
  </si>
  <si>
    <t>辦理國內保證業務</t>
    <phoneticPr fontId="19" type="noConversion"/>
  </si>
  <si>
    <t>代理收付款項</t>
    <phoneticPr fontId="19" type="noConversion"/>
  </si>
  <si>
    <t>辦理與營業執照上各款業務有關或經主管機關核准之代理服務業務</t>
    <phoneticPr fontId="19" type="noConversion"/>
  </si>
  <si>
    <t>放款
(不含催收)
 Loans
（Excluding Overdue Receivable）　</t>
    <phoneticPr fontId="19" type="noConversion"/>
  </si>
  <si>
    <t>應予觀
察放款
Loans under Surveillance</t>
    <phoneticPr fontId="19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</si>
  <si>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19" type="noConversion"/>
  </si>
  <si>
    <t>與同業間   (G=A+B+C
+D+E+F)
交易部位淨額
Interbank</t>
    <phoneticPr fontId="19" type="noConversion"/>
  </si>
  <si>
    <t>單位：千美元</t>
    <phoneticPr fontId="19" type="noConversion"/>
  </si>
  <si>
    <t>Unit: Thousand US Dollars</t>
    <phoneticPr fontId="19" type="noConversion"/>
  </si>
  <si>
    <t>淨部位
(A)</t>
    <phoneticPr fontId="19" type="noConversion"/>
  </si>
  <si>
    <t>淨部位
(B)</t>
    <phoneticPr fontId="19" type="noConversion"/>
  </si>
  <si>
    <t>淨部位
(C)</t>
    <phoneticPr fontId="19" type="noConversion"/>
  </si>
  <si>
    <t>淨部位
(D)</t>
    <phoneticPr fontId="19" type="noConversion"/>
  </si>
  <si>
    <t>淨部位
(E)</t>
    <phoneticPr fontId="19" type="noConversion"/>
  </si>
  <si>
    <t>淨部位
(F)</t>
    <phoneticPr fontId="19" type="noConversion"/>
  </si>
  <si>
    <t xml:space="preserve">與顧客間   (G=A+B+C
+D+E+F)
交易部位淨額
Bank-Customer Transaction </t>
    <phoneticPr fontId="19" type="noConversion"/>
  </si>
  <si>
    <t>淨部位
(A)</t>
    <phoneticPr fontId="19" type="noConversion"/>
  </si>
  <si>
    <t>淨部位
(C)</t>
    <phoneticPr fontId="19" type="noConversion"/>
  </si>
  <si>
    <t>Unit：NT$MN</t>
    <phoneticPr fontId="19" type="noConversion"/>
  </si>
  <si>
    <t>淨值
Net 
Worth</t>
    <phoneticPr fontId="19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</si>
  <si>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19" type="noConversion"/>
  </si>
  <si>
    <t>甲類
Category
A</t>
    <phoneticPr fontId="19" type="noConversion"/>
  </si>
  <si>
    <t>乙類
Category
B</t>
    <phoneticPr fontId="19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</si>
  <si>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19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</si>
  <si>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19" type="noConversion"/>
  </si>
  <si>
    <t>存放
比率％
Deposit
/loan
ratio</t>
    <phoneticPr fontId="19" type="noConversion"/>
  </si>
  <si>
    <t>年月
Year / 
Month</t>
    <phoneticPr fontId="19" type="noConversion"/>
  </si>
  <si>
    <t>臺幣保證
New Taiwan
 Dollar
 Guarantee</t>
    <phoneticPr fontId="19" type="noConversion"/>
  </si>
  <si>
    <t>外幣保證
Foreign
 Currency
 Guarantee</t>
    <phoneticPr fontId="19" type="noConversion"/>
  </si>
  <si>
    <t>上年同月
The Same Month
 of Last Year</t>
    <phoneticPr fontId="19" type="noConversion"/>
  </si>
  <si>
    <t xml:space="preserve">本月與上年同
月比較增減％
Current Month
 vs.
the Same Month
of Last Year％ </t>
    <phoneticPr fontId="19" type="noConversion"/>
  </si>
  <si>
    <t>本月與上年同
月比較增減％
Current Month
 vs.
the Same Month
of Last Year ％</t>
    <phoneticPr fontId="19" type="noConversion"/>
  </si>
  <si>
    <t>公庫存款
Government
 Deposits</t>
    <phoneticPr fontId="19" type="noConversion"/>
  </si>
  <si>
    <t>代表人
辦事處
Representative
 Offices</t>
    <phoneticPr fontId="19" type="noConversion"/>
  </si>
  <si>
    <t>淨值
Net Worth</t>
    <phoneticPr fontId="19" type="noConversion"/>
  </si>
  <si>
    <t>家數</t>
    <phoneticPr fontId="19" type="noConversion"/>
  </si>
  <si>
    <t xml:space="preserve">本月與上年同月
比較增減％
Current Month
 vs.
the Same Month
of Last Year％ </t>
    <phoneticPr fontId="19" type="noConversion"/>
  </si>
  <si>
    <t>辦理黃金業務</t>
  </si>
  <si>
    <t>經農業信用保證基金保證者
Guarnanteed by Agricultural Credit Guarantee Fund</t>
    <phoneticPr fontId="19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</si>
  <si>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19" type="noConversion"/>
  </si>
  <si>
    <t>※Percentages in 2-decimal-place .</t>
    <phoneticPr fontId="19" type="noConversion"/>
  </si>
  <si>
    <t>13.</t>
    <phoneticPr fontId="19" type="noConversion"/>
  </si>
  <si>
    <t>辦理金錢信託及不動產信託業務</t>
    <phoneticPr fontId="19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</si>
  <si>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</si>
  <si>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</si>
  <si>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</si>
  <si>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</si>
  <si>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</si>
  <si>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</si>
  <si>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</si>
  <si>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</si>
  <si>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</si>
  <si>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</si>
  <si>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</si>
  <si>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</si>
  <si>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19" type="noConversion"/>
  </si>
  <si>
    <t>臺南市北區公園北路141號</t>
    <phoneticPr fontId="19" type="noConversion"/>
  </si>
  <si>
    <t>06-300-1168</t>
    <phoneticPr fontId="19" type="noConversion"/>
  </si>
  <si>
    <t>許兆博</t>
    <phoneticPr fontId="19" type="noConversion"/>
  </si>
  <si>
    <t>李榮忠</t>
    <phoneticPr fontId="19" type="noConversion"/>
  </si>
  <si>
    <t>全國農業金庫股份有限公司臺南分行</t>
    <phoneticPr fontId="19" type="noConversion"/>
  </si>
  <si>
    <t>018-0090</t>
    <phoneticPr fontId="19" type="noConversion"/>
  </si>
  <si>
    <t>全國農業金庫股份有限公司桃園分行</t>
    <phoneticPr fontId="19" type="noConversion"/>
  </si>
  <si>
    <t>桃園市桃園區中正路1296號、1296號2樓及1302號2樓</t>
    <phoneticPr fontId="19" type="noConversion"/>
  </si>
  <si>
    <t>※ Percentages in 2-decimal-place .</t>
    <phoneticPr fontId="19" type="noConversion"/>
  </si>
  <si>
    <t xml:space="preserve">  備抵呆帳對逾放金額比率以千元為單位計算之。</t>
    <phoneticPr fontId="19" type="noConversion"/>
  </si>
  <si>
    <t xml:space="preserve">   The allowance for bad debts is calculated in thousands of dollars.</t>
    <phoneticPr fontId="19" type="noConversion"/>
  </si>
  <si>
    <t>03-316-8001</t>
    <phoneticPr fontId="19" type="noConversion"/>
  </si>
  <si>
    <t>辦理金錢信託及不動產信託業務</t>
    <phoneticPr fontId="19" type="noConversion"/>
  </si>
  <si>
    <t>11.</t>
    <phoneticPr fontId="19" type="noConversion"/>
  </si>
  <si>
    <t>12.</t>
    <phoneticPr fontId="19" type="noConversion"/>
  </si>
  <si>
    <t>13.</t>
    <phoneticPr fontId="19" type="noConversion"/>
  </si>
  <si>
    <t>辦理出口外匯、進口外匯業務、一般匯出及匯入匯款業務(含買賣外幣現鈔及旅行支票業務)、外匯存款業務、外幣貸款業務、外幣保證業務</t>
    <phoneticPr fontId="19" type="noConversion"/>
  </si>
  <si>
    <t>※授信總額含放款、應收保證款項及應收承兌票款。</t>
    <phoneticPr fontId="19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</si>
  <si>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</si>
  <si>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</si>
  <si>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</si>
  <si>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19" type="noConversion"/>
  </si>
  <si>
    <t>單位：新臺幣百萬元
Unit：NT$MN</t>
    <phoneticPr fontId="19" type="noConversion"/>
  </si>
  <si>
    <t>單位：新臺幣百萬元
Unit : NT$MN</t>
  </si>
  <si>
    <t xml:space="preserve">      單位：新臺幣百萬元
       Unit：NT$MN</t>
  </si>
  <si>
    <t>莊子正</t>
    <phoneticPr fontId="19" type="noConversion"/>
  </si>
  <si>
    <t xml:space="preserve">歐雪芬   </t>
    <phoneticPr fontId="19" type="noConversion"/>
  </si>
  <si>
    <t>-</t>
    <phoneticPr fontId="19" type="noConversion"/>
  </si>
  <si>
    <t>表十、全國農業金庫可轉讓定期存單
Table 10、Negotiable Certificate of Deposits at the Agricultural Bank of Taiwan</t>
    <phoneticPr fontId="19" type="noConversion"/>
  </si>
  <si>
    <t>林萩定</t>
    <phoneticPr fontId="19" type="noConversion"/>
  </si>
  <si>
    <t>李國忠</t>
    <phoneticPr fontId="19" type="noConversion"/>
  </si>
  <si>
    <t>Cards with Line Undrawn</t>
    <phoneticPr fontId="19" type="noConversion"/>
  </si>
  <si>
    <t>113年1月</t>
    <phoneticPr fontId="19" type="noConversion"/>
  </si>
  <si>
    <t>108年5月27日</t>
    <phoneticPr fontId="19" type="noConversion"/>
  </si>
  <si>
    <t>108年5月24日</t>
    <phoneticPr fontId="19" type="noConversion"/>
  </si>
  <si>
    <t>113年1月</t>
  </si>
  <si>
    <t>※農漁會轉存款金額：714,777百萬元。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</si>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</sst>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4" formatCode="_-[$€-2]* #,##0.00_-;\-[$€-2]* #,##0.00_-;_-[$€-2]* &quot;-&quot;??_-"/>
    <numFmt numFmtId="186" formatCode="m&quot;月&quot;d&quot;日&quot;"/>
  </numFmts>
  <fonts count="74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504">
    <xf numFmtId="0" fontId="0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8" fillId="0" borderId="0"/>
    <xf numFmtId="0" fontId="17" fillId="0" borderId="0">
      <alignment vertical="center"/>
    </xf>
    <xf numFmtId="43" fontId="18" fillId="0" borderId="0" applyFont="0" applyFill="0" applyBorder="0" applyAlignment="0" applyProtection="0"/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1" fillId="2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22" borderId="47" applyNumberFormat="0" applyAlignment="0" applyProtection="0">
      <alignment vertical="center"/>
    </xf>
    <xf numFmtId="0" fontId="37" fillId="23" borderId="4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7" borderId="47" applyNumberFormat="0" applyAlignment="0" applyProtection="0">
      <alignment vertical="center"/>
    </xf>
    <xf numFmtId="0" fontId="45" fillId="0" borderId="52" applyNumberFormat="0" applyFill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47" fillId="22" borderId="54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38" fillId="0" borderId="0"/>
    <xf numFmtId="0" fontId="3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1" fillId="0" borderId="0"/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2" fillId="0" borderId="0">
      <alignment vertical="center"/>
    </xf>
    <xf numFmtId="0" fontId="32" fillId="0" borderId="0">
      <alignment vertical="center"/>
    </xf>
    <xf numFmtId="0" fontId="51" fillId="0" borderId="0"/>
    <xf numFmtId="0" fontId="18" fillId="0" borderId="0">
      <alignment vertical="center"/>
    </xf>
    <xf numFmtId="0" fontId="32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51" fillId="0" borderId="0"/>
    <xf numFmtId="0" fontId="38" fillId="0" borderId="0"/>
    <xf numFmtId="0" fontId="51" fillId="0" borderId="0"/>
    <xf numFmtId="0" fontId="3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2" fillId="0" borderId="0">
      <alignment vertical="center"/>
    </xf>
    <xf numFmtId="0" fontId="51" fillId="0" borderId="0"/>
    <xf numFmtId="0" fontId="52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5" fillId="0" borderId="56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8" fillId="22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7" fillId="24" borderId="47" applyNumberFormat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59" fillId="0" borderId="57" applyNumberFormat="0" applyFill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18" fillId="10" borderId="53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2" fillId="0" borderId="5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4" fillId="0" borderId="59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60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6" fillId="0" borderId="0">
      <alignment horizontal="left" wrapText="1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7" fillId="13" borderId="47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8" fillId="24" borderId="54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8" fillId="0" borderId="0"/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66" fillId="0" borderId="0">
      <alignment horizontal="left" wrapText="1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32" fillId="0" borderId="0">
      <alignment vertical="center"/>
    </xf>
    <xf numFmtId="0" fontId="18" fillId="0" borderId="0"/>
    <xf numFmtId="0" fontId="51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8" fillId="0" borderId="0"/>
    <xf numFmtId="0" fontId="51" fillId="0" borderId="0"/>
    <xf numFmtId="0" fontId="2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29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5" fillId="0" borderId="55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8" fillId="22" borderId="47" applyNumberFormat="0" applyAlignment="0" applyProtection="0">
      <alignment vertical="center"/>
    </xf>
    <xf numFmtId="0" fontId="58" fillId="22" borderId="47" applyNumberFormat="0" applyAlignment="0" applyProtection="0">
      <alignment vertical="center"/>
    </xf>
    <xf numFmtId="0" fontId="58" fillId="22" borderId="47" applyNumberFormat="0" applyAlignment="0" applyProtection="0">
      <alignment vertical="center"/>
    </xf>
    <xf numFmtId="0" fontId="58" fillId="22" borderId="47" applyNumberFormat="0" applyAlignment="0" applyProtection="0">
      <alignment vertical="center"/>
    </xf>
    <xf numFmtId="0" fontId="58" fillId="22" borderId="47" applyNumberFormat="0" applyAlignment="0" applyProtection="0">
      <alignment vertical="center"/>
    </xf>
    <xf numFmtId="0" fontId="58" fillId="22" borderId="47" applyNumberFormat="0" applyAlignment="0" applyProtection="0">
      <alignment vertical="center"/>
    </xf>
    <xf numFmtId="0" fontId="58" fillId="22" borderId="47" applyNumberFormat="0" applyAlignment="0" applyProtection="0">
      <alignment vertical="center"/>
    </xf>
    <xf numFmtId="0" fontId="58" fillId="22" borderId="47" applyNumberFormat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60" fillId="0" borderId="52" applyNumberFormat="0" applyFill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32" fillId="10" borderId="53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1" fillId="0" borderId="4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5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6" fillId="0" borderId="0"/>
    <xf numFmtId="0" fontId="67" fillId="7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7" fillId="7" borderId="47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8" fillId="22" borderId="54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69" fillId="23" borderId="48" applyNumberFormat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1" fillId="0" borderId="0"/>
    <xf numFmtId="0" fontId="2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2" fillId="0" borderId="0">
      <alignment vertical="center"/>
    </xf>
    <xf numFmtId="0" fontId="32" fillId="0" borderId="0"/>
    <xf numFmtId="0" fontId="32" fillId="0" borderId="0"/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0" fontId="18" fillId="0" borderId="0"/>
    <xf numFmtId="0" fontId="1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</cellStyleXfs>
  <cellXfs count="27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left" vertical="center"/>
    </xf>
    <xf numFmtId="49" fontId="20" fillId="0" borderId="0" xfId="0" applyNumberFormat="1" applyFont="1" applyAlignment="1">
      <alignment vertical="center"/>
    </xf>
    <xf numFmtId="49" fontId="20" fillId="0" borderId="3" xfId="0" applyNumberFormat="1" applyFont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3" fillId="0" borderId="0" xfId="0" applyFont="1">
      <alignment vertical="center"/>
    </xf>
    <xf numFmtId="49" fontId="25" fillId="0" borderId="0" xfId="0" applyNumberFormat="1" applyFont="1" applyBorder="1" applyAlignment="1">
      <alignment horizontal="center" vertical="center"/>
    </xf>
    <xf numFmtId="3" fontId="20" fillId="0" borderId="0" xfId="0" applyNumberFormat="1" applyFont="1" applyFill="1">
      <alignment vertical="center"/>
    </xf>
    <xf numFmtId="0" fontId="20" fillId="0" borderId="0" xfId="0" applyFont="1" applyFill="1">
      <alignment vertical="center"/>
    </xf>
    <xf numFmtId="4" fontId="20" fillId="0" borderId="0" xfId="0" applyNumberFormat="1" applyFont="1">
      <alignment vertical="center"/>
    </xf>
    <xf numFmtId="182" fontId="20" fillId="0" borderId="0" xfId="0" applyNumberFormat="1" applyFont="1" applyFill="1">
      <alignment vertical="center"/>
    </xf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>
      <alignment horizontal="center" vertical="center"/>
    </xf>
    <xf numFmtId="0" fontId="20" fillId="0" borderId="16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/>
    </xf>
    <xf numFmtId="0" fontId="20" fillId="0" borderId="19" xfId="0" applyFont="1" applyFill="1" applyBorder="1" applyAlignment="1">
      <alignment horizontal="center" vertical="top"/>
    </xf>
    <xf numFmtId="0" fontId="20" fillId="0" borderId="20" xfId="0" applyFont="1" applyFill="1" applyBorder="1" applyAlignment="1">
      <alignment horizontal="center" vertical="top"/>
    </xf>
    <xf numFmtId="0" fontId="20" fillId="0" borderId="2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/>
    </xf>
    <xf numFmtId="0" fontId="20" fillId="0" borderId="21" xfId="0" applyFont="1" applyFill="1" applyBorder="1" applyAlignment="1">
      <alignment horizontal="center" vertical="top"/>
    </xf>
    <xf numFmtId="0" fontId="20" fillId="0" borderId="22" xfId="0" applyFont="1" applyFill="1" applyBorder="1">
      <alignment vertical="center"/>
    </xf>
    <xf numFmtId="0" fontId="20" fillId="0" borderId="23" xfId="0" applyFont="1" applyFill="1" applyBorder="1">
      <alignment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28" fillId="0" borderId="25" xfId="0" applyFont="1" applyFill="1" applyBorder="1" applyAlignment="1">
      <alignment horizontal="center" vertical="top" wrapText="1"/>
    </xf>
    <xf numFmtId="0" fontId="28" fillId="0" borderId="20" xfId="0" applyFont="1" applyFill="1" applyBorder="1" applyAlignment="1">
      <alignment horizontal="center" vertical="top" wrapText="1"/>
    </xf>
    <xf numFmtId="0" fontId="28" fillId="0" borderId="21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0" fillId="0" borderId="28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right" wrapText="1"/>
    </xf>
    <xf numFmtId="0" fontId="20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horizontal="center"/>
    </xf>
    <xf numFmtId="0" fontId="23" fillId="0" borderId="0" xfId="0" applyFont="1" applyBorder="1" applyAlignment="1">
      <alignment horizontal="center" vertical="center"/>
    </xf>
    <xf numFmtId="180" fontId="20" fillId="0" borderId="0" xfId="0" applyNumberFormat="1" applyFont="1" applyFill="1">
      <alignment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71" fillId="0" borderId="0" xfId="0" applyFont="1">
      <alignment vertical="center"/>
    </xf>
    <xf numFmtId="179" fontId="20" fillId="0" borderId="3" xfId="15" applyNumberFormat="1" applyFont="1" applyBorder="1">
      <alignment vertical="center"/>
    </xf>
    <xf numFmtId="179" fontId="20" fillId="0" borderId="8" xfId="0" applyNumberFormat="1" applyFont="1" applyBorder="1">
      <alignment vertical="center"/>
    </xf>
    <xf numFmtId="179" fontId="20" fillId="0" borderId="3" xfId="0" applyNumberFormat="1" applyFont="1" applyBorder="1">
      <alignment vertical="center"/>
    </xf>
    <xf numFmtId="179" fontId="20" fillId="0" borderId="9" xfId="0" applyNumberFormat="1" applyFont="1" applyBorder="1">
      <alignment vertical="center"/>
    </xf>
    <xf numFmtId="0" fontId="21" fillId="0" borderId="3" xfId="0" applyFont="1" applyFill="1" applyBorder="1" applyAlignment="1">
      <alignment horizontal="center" vertical="center" wrapText="1"/>
    </xf>
    <xf numFmtId="180" fontId="20" fillId="0" borderId="3" xfId="15" applyNumberFormat="1" applyFont="1" applyBorder="1">
      <alignment vertical="center"/>
    </xf>
    <xf numFmtId="180" fontId="20" fillId="0" borderId="3" xfId="15" applyNumberFormat="1" applyFont="1" applyBorder="1" applyAlignment="1">
      <alignment vertical="center"/>
    </xf>
    <xf numFmtId="0" fontId="20" fillId="0" borderId="0" xfId="0" applyFont="1" applyAlignment="1">
      <alignment vertical="center" shrinkToFit="1"/>
    </xf>
    <xf numFmtId="4" fontId="20" fillId="0" borderId="0" xfId="0" applyNumberFormat="1" applyFont="1" applyFill="1">
      <alignment vertical="center"/>
    </xf>
    <xf numFmtId="0" fontId="20" fillId="0" borderId="0" xfId="0" applyNumberFormat="1" applyFont="1" applyFill="1" applyAlignment="1">
      <alignment horizontal="center" vertical="center"/>
    </xf>
    <xf numFmtId="0" fontId="26" fillId="0" borderId="34" xfId="0" quotePrefix="1" applyFont="1" applyBorder="1" applyAlignment="1">
      <alignment horizontal="right" vertical="top"/>
    </xf>
    <xf numFmtId="0" fontId="26" fillId="0" borderId="35" xfId="0" quotePrefix="1" applyFont="1" applyBorder="1" applyAlignment="1">
      <alignment horizontal="right" vertical="top"/>
    </xf>
    <xf numFmtId="0" fontId="26" fillId="0" borderId="36" xfId="0" quotePrefix="1" applyFont="1" applyBorder="1" applyAlignment="1">
      <alignment horizontal="right" vertical="top"/>
    </xf>
    <xf numFmtId="0" fontId="20" fillId="0" borderId="0" xfId="0" applyFont="1" applyAlignment="1">
      <alignment horizontal="center" vertical="center"/>
    </xf>
    <xf numFmtId="0" fontId="20" fillId="0" borderId="33" xfId="0" applyFont="1" applyFill="1" applyBorder="1" applyAlignment="1">
      <alignment horizontal="center" vertical="center" shrinkToFit="1"/>
    </xf>
    <xf numFmtId="179" fontId="20" fillId="0" borderId="11" xfId="0" applyNumberFormat="1" applyFont="1" applyBorder="1" applyAlignment="1">
      <alignment vertical="center" shrinkToFit="1"/>
    </xf>
    <xf numFmtId="179" fontId="20" fillId="0" borderId="14" xfId="0" applyNumberFormat="1" applyFont="1" applyBorder="1" applyAlignment="1">
      <alignment vertical="center" shrinkToFi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28" fillId="0" borderId="3" xfId="0" applyNumberFormat="1" applyFont="1" applyBorder="1" applyAlignment="1">
      <alignment horizontal="center" vertical="center" wrapText="1"/>
    </xf>
    <xf numFmtId="0" fontId="26" fillId="0" borderId="45" xfId="0" applyFont="1" applyBorder="1" applyAlignment="1">
      <alignment vertical="top" wrapText="1"/>
    </xf>
    <xf numFmtId="0" fontId="26" fillId="0" borderId="46" xfId="0" applyFont="1" applyBorder="1" applyAlignment="1">
      <alignment vertical="top" wrapText="1"/>
    </xf>
    <xf numFmtId="49" fontId="26" fillId="0" borderId="46" xfId="0" applyNumberFormat="1" applyFont="1" applyBorder="1" applyAlignment="1">
      <alignment vertical="top" wrapText="1"/>
    </xf>
    <xf numFmtId="0" fontId="26" fillId="0" borderId="44" xfId="0" applyFont="1" applyBorder="1" applyAlignment="1">
      <alignment vertical="top" wrapText="1"/>
    </xf>
    <xf numFmtId="0" fontId="23" fillId="0" borderId="0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179" fontId="20" fillId="0" borderId="11" xfId="15" applyNumberFormat="1" applyFont="1" applyFill="1" applyBorder="1">
      <alignment vertical="center"/>
    </xf>
    <xf numFmtId="179" fontId="20" fillId="0" borderId="11" xfId="0" applyNumberFormat="1" applyFont="1" applyFill="1" applyBorder="1">
      <alignment vertical="center"/>
    </xf>
    <xf numFmtId="179" fontId="20" fillId="0" borderId="14" xfId="0" applyNumberFormat="1" applyFont="1" applyFill="1" applyBorder="1">
      <alignment vertical="center"/>
    </xf>
    <xf numFmtId="3" fontId="20" fillId="0" borderId="33" xfId="0" applyNumberFormat="1" applyFont="1" applyFill="1" applyBorder="1" applyAlignment="1">
      <alignment horizontal="center" vertical="center"/>
    </xf>
    <xf numFmtId="180" fontId="20" fillId="0" borderId="11" xfId="0" applyNumberFormat="1" applyFont="1" applyFill="1" applyBorder="1">
      <alignment vertical="center"/>
    </xf>
    <xf numFmtId="180" fontId="20" fillId="0" borderId="11" xfId="15" applyNumberFormat="1" applyFont="1" applyFill="1" applyBorder="1">
      <alignment vertical="center"/>
    </xf>
    <xf numFmtId="180" fontId="20" fillId="0" borderId="11" xfId="0" applyNumberFormat="1" applyFont="1" applyFill="1" applyBorder="1" applyAlignment="1">
      <alignment horizontal="right" vertical="center"/>
    </xf>
    <xf numFmtId="179" fontId="20" fillId="0" borderId="11" xfId="0" applyNumberFormat="1" applyFont="1" applyFill="1" applyBorder="1" applyAlignment="1">
      <alignment horizontal="right" vertical="center"/>
    </xf>
    <xf numFmtId="177" fontId="20" fillId="0" borderId="11" xfId="0" applyNumberFormat="1" applyFont="1" applyFill="1" applyBorder="1" applyAlignment="1">
      <alignment horizontal="right" vertical="center"/>
    </xf>
    <xf numFmtId="180" fontId="20" fillId="0" borderId="14" xfId="0" applyNumberFormat="1" applyFont="1" applyFill="1" applyBorder="1" applyAlignment="1">
      <alignment horizontal="right" vertical="center"/>
    </xf>
    <xf numFmtId="179" fontId="20" fillId="0" borderId="11" xfId="0" applyNumberFormat="1" applyFont="1" applyBorder="1">
      <alignment vertical="center"/>
    </xf>
    <xf numFmtId="39" fontId="20" fillId="0" borderId="33" xfId="0" applyNumberFormat="1" applyFont="1" applyFill="1" applyBorder="1" applyAlignment="1">
      <alignment horizontal="center" vertical="center"/>
    </xf>
    <xf numFmtId="180" fontId="20" fillId="0" borderId="11" xfId="16" applyNumberFormat="1" applyFont="1" applyFill="1" applyBorder="1">
      <alignment vertical="center"/>
    </xf>
    <xf numFmtId="180" fontId="20" fillId="0" borderId="14" xfId="16" applyNumberFormat="1" applyFont="1" applyFill="1" applyBorder="1">
      <alignment vertical="center"/>
    </xf>
    <xf numFmtId="0" fontId="27" fillId="0" borderId="0" xfId="0" applyFont="1" applyFill="1" applyBorder="1" applyAlignment="1">
      <alignment vertical="center"/>
    </xf>
    <xf numFmtId="180" fontId="20" fillId="0" borderId="14" xfId="0" applyNumberFormat="1" applyFont="1" applyFill="1" applyBorder="1">
      <alignment vertical="center"/>
    </xf>
    <xf numFmtId="180" fontId="20" fillId="0" borderId="11" xfId="0" applyNumberFormat="1" applyFont="1" applyBorder="1" applyAlignment="1">
      <alignment horizontal="right" vertical="center"/>
    </xf>
    <xf numFmtId="182" fontId="20" fillId="0" borderId="33" xfId="0" applyNumberFormat="1" applyFont="1" applyFill="1" applyBorder="1" applyAlignment="1">
      <alignment horizontal="center" vertical="center"/>
    </xf>
    <xf numFmtId="180" fontId="20" fillId="0" borderId="33" xfId="0" applyNumberFormat="1" applyFont="1" applyFill="1" applyBorder="1" applyAlignment="1">
      <alignment horizontal="center" vertical="center"/>
    </xf>
    <xf numFmtId="180" fontId="20" fillId="0" borderId="11" xfId="15" applyNumberFormat="1" applyFont="1" applyFill="1" applyBorder="1" applyAlignment="1">
      <alignment horizontal="right" vertical="center"/>
    </xf>
    <xf numFmtId="180" fontId="20" fillId="0" borderId="14" xfId="15" applyNumberFormat="1" applyFont="1" applyFill="1" applyBorder="1" applyAlignment="1">
      <alignment horizontal="right" vertical="center"/>
    </xf>
    <xf numFmtId="179" fontId="20" fillId="0" borderId="11" xfId="15" applyNumberFormat="1" applyFont="1" applyFill="1" applyBorder="1" applyAlignment="1">
      <alignment vertical="center" shrinkToFit="1"/>
    </xf>
    <xf numFmtId="180" fontId="20" fillId="0" borderId="11" xfId="0" applyNumberFormat="1" applyFont="1" applyFill="1" applyBorder="1" applyAlignment="1">
      <alignment vertical="center" shrinkToFit="1"/>
    </xf>
    <xf numFmtId="179" fontId="20" fillId="0" borderId="11" xfId="0" applyNumberFormat="1" applyFont="1" applyFill="1" applyBorder="1" applyAlignment="1">
      <alignment vertical="center" shrinkToFit="1"/>
    </xf>
    <xf numFmtId="180" fontId="20" fillId="0" borderId="14" xfId="0" applyNumberFormat="1" applyFont="1" applyFill="1" applyBorder="1" applyAlignment="1">
      <alignment vertical="center" shrinkToFit="1"/>
    </xf>
    <xf numFmtId="49" fontId="20" fillId="0" borderId="0" xfId="0" applyNumberFormat="1" applyFont="1" applyBorder="1" applyAlignment="1">
      <alignment vertical="center"/>
    </xf>
    <xf numFmtId="180" fontId="20" fillId="0" borderId="14" xfId="15" applyNumberFormat="1" applyFont="1" applyFill="1" applyBorder="1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178" fontId="20" fillId="0" borderId="0" xfId="15" applyNumberFormat="1" applyFont="1" applyFill="1">
      <alignment vertical="center"/>
    </xf>
    <xf numFmtId="0" fontId="26" fillId="0" borderId="35" xfId="0" quotePrefix="1" applyFont="1" applyFill="1" applyBorder="1" applyAlignment="1">
      <alignment horizontal="right" vertical="top"/>
    </xf>
    <xf numFmtId="49" fontId="26" fillId="0" borderId="46" xfId="0" applyNumberFormat="1" applyFont="1" applyFill="1" applyBorder="1" applyAlignment="1">
      <alignment vertical="top" wrapText="1"/>
    </xf>
    <xf numFmtId="49" fontId="26" fillId="0" borderId="44" xfId="0" applyNumberFormat="1" applyFont="1" applyBorder="1" applyAlignment="1">
      <alignment vertical="top" wrapText="1"/>
    </xf>
    <xf numFmtId="41" fontId="20" fillId="0" borderId="3" xfId="0" applyNumberFormat="1" applyFont="1" applyBorder="1">
      <alignment vertical="center"/>
    </xf>
    <xf numFmtId="4" fontId="20" fillId="0" borderId="0" xfId="0" applyNumberFormat="1" applyFont="1" applyFill="1" applyAlignment="1">
      <alignment vertical="center"/>
    </xf>
    <xf numFmtId="178" fontId="20" fillId="0" borderId="0" xfId="15" applyNumberFormat="1" applyFont="1" applyFill="1" applyAlignment="1">
      <alignment vertical="center" shrinkToFit="1"/>
    </xf>
    <xf numFmtId="186" fontId="20" fillId="0" borderId="0" xfId="0" applyNumberFormat="1" applyFont="1" applyAlignment="1">
      <alignment horizontal="center" vertical="center"/>
    </xf>
    <xf numFmtId="0" fontId="26" fillId="0" borderId="38" xfId="0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>
      <alignment vertical="center"/>
    </xf>
    <xf numFmtId="0" fontId="73" fillId="0" borderId="0" xfId="0" applyFont="1" applyFill="1" applyBorder="1">
      <alignment vertical="center"/>
    </xf>
    <xf numFmtId="0" fontId="20" fillId="0" borderId="0" xfId="0" applyFont="1" applyFill="1" applyBorder="1" applyAlignment="1">
      <alignment horizontal="left" vertical="center" wrapText="1"/>
    </xf>
    <xf numFmtId="179" fontId="20" fillId="0" borderId="11" xfId="15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9" fontId="20" fillId="0" borderId="14" xfId="15" applyNumberFormat="1" applyFont="1" applyFill="1" applyBorder="1">
      <alignment vertical="center"/>
    </xf>
    <xf numFmtId="43" fontId="20" fillId="0" borderId="0" xfId="15" applyFont="1" applyFill="1">
      <alignment vertical="center"/>
    </xf>
    <xf numFmtId="0" fontId="20" fillId="0" borderId="0" xfId="0" applyFont="1" applyFill="1" applyBorder="1" applyAlignment="1">
      <alignment vertical="center"/>
    </xf>
    <xf numFmtId="186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vertical="center" wrapText="1"/>
    </xf>
    <xf numFmtId="181" fontId="20" fillId="0" borderId="0" xfId="0" applyNumberFormat="1" applyFont="1" applyFill="1">
      <alignment vertical="center"/>
    </xf>
    <xf numFmtId="179" fontId="20" fillId="0" borderId="11" xfId="15" applyNumberFormat="1" applyFont="1" applyFill="1" applyBorder="1" applyProtection="1">
      <alignment vertical="center"/>
    </xf>
    <xf numFmtId="49" fontId="23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wrapText="1"/>
    </xf>
    <xf numFmtId="178" fontId="20" fillId="0" borderId="11" xfId="15" applyNumberFormat="1" applyFont="1" applyFill="1" applyBorder="1" applyAlignment="1">
      <alignment vertical="center" shrinkToFit="1"/>
    </xf>
    <xf numFmtId="179" fontId="20" fillId="0" borderId="11" xfId="0" applyNumberFormat="1" applyFont="1" applyFill="1" applyBorder="1" applyProtection="1">
      <alignment vertical="center"/>
      <protection locked="0"/>
    </xf>
    <xf numFmtId="179" fontId="20" fillId="0" borderId="14" xfId="0" applyNumberFormat="1" applyFont="1" applyFill="1" applyBorder="1" applyProtection="1">
      <alignment vertical="center"/>
      <protection locked="0"/>
    </xf>
    <xf numFmtId="179" fontId="20" fillId="0" borderId="11" xfId="0" applyNumberFormat="1" applyFont="1" applyFill="1" applyBorder="1" applyProtection="1">
      <alignment vertical="center"/>
    </xf>
    <xf numFmtId="0" fontId="20" fillId="0" borderId="0" xfId="0" applyFont="1" applyFill="1" applyBorder="1" applyAlignment="1">
      <alignment horizontal="left" vertical="center"/>
    </xf>
    <xf numFmtId="39" fontId="20" fillId="0" borderId="0" xfId="0" applyNumberFormat="1" applyFont="1" applyFill="1">
      <alignment vertical="center"/>
    </xf>
    <xf numFmtId="179" fontId="20" fillId="0" borderId="3" xfId="0" applyNumberFormat="1" applyFont="1" applyBorder="1" applyProtection="1">
      <alignment vertical="center"/>
      <protection locked="0"/>
    </xf>
    <xf numFmtId="4" fontId="20" fillId="0" borderId="3" xfId="15" applyNumberFormat="1" applyFont="1" applyBorder="1" applyAlignment="1">
      <alignment horizontal="right" vertical="center"/>
    </xf>
    <xf numFmtId="43" fontId="20" fillId="0" borderId="11" xfId="15" applyFont="1" applyFill="1" applyBorder="1">
      <alignment vertical="center"/>
    </xf>
    <xf numFmtId="179" fontId="20" fillId="27" borderId="11" xfId="0" applyNumberFormat="1" applyFont="1" applyFill="1" applyBorder="1">
      <alignment vertical="center"/>
    </xf>
    <xf numFmtId="179" fontId="20" fillId="27" borderId="11" xfId="15" applyNumberFormat="1" applyFont="1" applyFill="1" applyBorder="1" applyAlignment="1">
      <alignment vertical="center" shrinkToFit="1"/>
    </xf>
    <xf numFmtId="41" fontId="20" fillId="0" borderId="3" xfId="0" applyNumberFormat="1" applyFont="1" applyBorder="1" applyAlignment="1">
      <alignment horizontal="right" vertical="center"/>
    </xf>
    <xf numFmtId="178" fontId="20" fillId="27" borderId="11" xfId="15" applyNumberFormat="1" applyFont="1" applyFill="1" applyBorder="1" applyAlignment="1">
      <alignment vertical="center" shrinkToFit="1"/>
    </xf>
    <xf numFmtId="0" fontId="20" fillId="0" borderId="3" xfId="0" applyFont="1" applyFill="1" applyBorder="1" applyAlignment="1">
      <alignment horizontal="center" vertical="center" wrapText="1"/>
    </xf>
    <xf numFmtId="179" fontId="20" fillId="27" borderId="11" xfId="15" applyNumberFormat="1" applyFont="1" applyFill="1" applyBorder="1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/>
    </xf>
    <xf numFmtId="0" fontId="20" fillId="0" borderId="0" xfId="0" applyFont="1" applyFill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wrapText="1"/>
    </xf>
    <xf numFmtId="0" fontId="20" fillId="0" borderId="0" xfId="0" applyFont="1" applyBorder="1" applyAlignment="1">
      <alignment horizontal="right"/>
    </xf>
    <xf numFmtId="0" fontId="26" fillId="0" borderId="38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49" fontId="26" fillId="0" borderId="2" xfId="0" applyNumberFormat="1" applyFont="1" applyBorder="1" applyAlignment="1">
      <alignment vertical="center"/>
    </xf>
    <xf numFmtId="49" fontId="26" fillId="0" borderId="13" xfId="0" applyNumberFormat="1" applyFont="1" applyBorder="1" applyAlignment="1">
      <alignment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14" fontId="26" fillId="0" borderId="2" xfId="0" applyNumberFormat="1" applyFont="1" applyBorder="1" applyAlignment="1">
      <alignment horizontal="left" vertical="center"/>
    </xf>
    <xf numFmtId="14" fontId="26" fillId="0" borderId="13" xfId="0" applyNumberFormat="1" applyFont="1" applyBorder="1" applyAlignment="1">
      <alignment horizontal="left" vertical="center"/>
    </xf>
    <xf numFmtId="14" fontId="26" fillId="0" borderId="34" xfId="0" applyNumberFormat="1" applyFont="1" applyBorder="1" applyAlignment="1">
      <alignment horizontal="left" vertical="center"/>
    </xf>
    <xf numFmtId="14" fontId="26" fillId="0" borderId="45" xfId="0" applyNumberFormat="1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35" xfId="0" applyFont="1" applyBorder="1" applyAlignment="1">
      <alignment horizontal="left" vertical="center"/>
    </xf>
    <xf numFmtId="0" fontId="26" fillId="0" borderId="36" xfId="0" applyFont="1" applyBorder="1" applyAlignment="1">
      <alignment horizontal="left" vertical="center"/>
    </xf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/>
    </xf>
    <xf numFmtId="0" fontId="20" fillId="0" borderId="15" xfId="0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wrapText="1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wrapText="1"/>
    </xf>
    <xf numFmtId="0" fontId="20" fillId="0" borderId="0" xfId="0" applyFont="1" applyBorder="1" applyAlignment="1">
      <alignment horizontal="right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39" xfId="0" applyFont="1" applyFill="1" applyBorder="1" applyAlignment="1">
      <alignment horizontal="center" vertical="center" wrapText="1"/>
    </xf>
    <xf numFmtId="0" fontId="20" fillId="0" borderId="66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64" xfId="0" applyFont="1" applyFill="1" applyBorder="1" applyAlignment="1">
      <alignment horizontal="center" vertical="center" wrapText="1"/>
    </xf>
    <xf numFmtId="0" fontId="20" fillId="0" borderId="65" xfId="0" applyFont="1" applyFill="1" applyBorder="1" applyAlignment="1">
      <alignment horizontal="center" vertical="center" wrapText="1"/>
    </xf>
    <xf numFmtId="0" fontId="20" fillId="0" borderId="62" xfId="0" applyFont="1" applyFill="1" applyBorder="1" applyAlignment="1">
      <alignment horizontal="center" vertical="center" wrapText="1"/>
    </xf>
    <xf numFmtId="0" fontId="20" fillId="0" borderId="6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0" xfId="0" applyFont="1" applyAlignment="1">
      <alignment horizontal="right" wrapText="1"/>
    </xf>
    <xf numFmtId="0" fontId="20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1" fillId="0" borderId="15" xfId="0" applyFont="1" applyFill="1" applyBorder="1" applyAlignment="1">
      <alignment horizontal="center" vertical="center" wrapText="1"/>
    </xf>
    <xf numFmtId="0" fontId="21" fillId="0" borderId="41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right" wrapText="1"/>
    </xf>
    <xf numFmtId="178" fontId="20" fillId="0" borderId="5" xfId="15" applyNumberFormat="1" applyFont="1" applyFill="1" applyBorder="1" applyAlignment="1">
      <alignment horizontal="center" vertical="center" wrapText="1"/>
    </xf>
    <xf numFmtId="178" fontId="20" fillId="0" borderId="3" xfId="15" applyNumberFormat="1" applyFont="1" applyFill="1" applyBorder="1" applyAlignment="1">
      <alignment horizontal="center" vertical="center"/>
    </xf>
    <xf numFmtId="0" fontId="20" fillId="0" borderId="3" xfId="0" applyFont="1" applyFill="1" applyBorder="1">
      <alignment vertical="center"/>
    </xf>
    <xf numFmtId="0" fontId="20" fillId="0" borderId="0" xfId="0" applyFont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49" fontId="23" fillId="0" borderId="0" xfId="0" applyNumberFormat="1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right" wrapText="1"/>
    </xf>
    <xf numFmtId="49" fontId="20" fillId="0" borderId="0" xfId="0" applyNumberFormat="1" applyFont="1" applyBorder="1" applyAlignment="1">
      <alignment horizontal="right"/>
    </xf>
    <xf numFmtId="0" fontId="20" fillId="0" borderId="40" xfId="0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right" vertical="center" wrapText="1"/>
    </xf>
    <xf numFmtId="0" fontId="20" fillId="0" borderId="1" xfId="0" applyFont="1" applyBorder="1" applyAlignment="1">
      <alignment horizontal="right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61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1" fillId="0" borderId="41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 wrapText="1"/>
    </xf>
  </cellXfs>
  <cellStyles count="4504"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2" xfId="18"/>
    <cellStyle name="一般 67 2 2" xfId="4390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2" xfId="19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4" xfId="4385"/>
    <cellStyle name="千分位 2 5" xfId="4465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5" xfId="4384"/>
    <cellStyle name="千分位 6" xfId="4464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0"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="90" zoomScaleNormal="90" zoomScaleSheetLayoutView="90" workbookViewId="0">
      <selection activeCell="B14" sqref="B14"/>
    </sheetView>
  </sheetViews>
  <sheetFormatPr defaultColWidth="9" defaultRowHeight="16.2" x14ac:dyDescent="0.3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1" ht="51" customHeight="1" x14ac:dyDescent="0.3">
      <c r="A1" s="173" t="s">
        <v>40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</row>
    <row r="2" spans="1:11" ht="50.1" customHeight="1" thickBot="1" x14ac:dyDescent="0.35">
      <c r="I2" s="180" t="s">
        <v>387</v>
      </c>
      <c r="J2" s="181"/>
      <c r="K2" s="181"/>
    </row>
    <row r="3" spans="1:11" ht="39.9" customHeight="1" x14ac:dyDescent="0.3">
      <c r="A3" s="178" t="s">
        <v>41</v>
      </c>
      <c r="B3" s="175" t="s">
        <v>42</v>
      </c>
      <c r="C3" s="175" t="s">
        <v>43</v>
      </c>
      <c r="D3" s="175" t="s">
        <v>342</v>
      </c>
      <c r="E3" s="175" t="s">
        <v>44</v>
      </c>
      <c r="F3" s="175" t="s">
        <v>45</v>
      </c>
      <c r="G3" s="175" t="s">
        <v>46</v>
      </c>
      <c r="H3" s="175" t="s">
        <v>47</v>
      </c>
      <c r="I3" s="175" t="s">
        <v>48</v>
      </c>
      <c r="J3" s="175"/>
      <c r="K3" s="177"/>
    </row>
    <row r="4" spans="1:11" ht="81" x14ac:dyDescent="0.3">
      <c r="A4" s="179"/>
      <c r="B4" s="176"/>
      <c r="C4" s="176"/>
      <c r="D4" s="176"/>
      <c r="E4" s="176"/>
      <c r="F4" s="176"/>
      <c r="G4" s="176"/>
      <c r="H4" s="176"/>
      <c r="I4" s="86" t="s">
        <v>49</v>
      </c>
      <c r="J4" s="86" t="s">
        <v>341</v>
      </c>
      <c r="K4" s="87" t="s">
        <v>50</v>
      </c>
    </row>
    <row r="5" spans="1:11" s="15" customFormat="1" ht="39.9" customHeight="1" thickBot="1" x14ac:dyDescent="0.35">
      <c r="A5" s="88" t="s">
        <v>396</v>
      </c>
      <c r="B5" s="85" t="s">
        <v>250</v>
      </c>
      <c r="C5" s="85" t="s">
        <v>394</v>
      </c>
      <c r="D5" s="89">
        <v>33589</v>
      </c>
      <c r="E5" s="89">
        <v>1066398</v>
      </c>
      <c r="F5" s="89">
        <v>805193</v>
      </c>
      <c r="G5" s="168">
        <v>405980</v>
      </c>
      <c r="H5" s="90">
        <v>6</v>
      </c>
      <c r="I5" s="90">
        <v>0</v>
      </c>
      <c r="J5" s="90">
        <v>0</v>
      </c>
      <c r="K5" s="91">
        <v>0</v>
      </c>
    </row>
    <row r="6" spans="1:11" x14ac:dyDescent="0.3">
      <c r="A6" s="2"/>
    </row>
    <row r="8" spans="1:11" x14ac:dyDescent="0.3">
      <c r="C8" s="63"/>
    </row>
  </sheetData>
  <protectedRanges>
    <protectedRange sqref="A5" name="範圍1"/>
  </protectedRanges>
  <mergeCells count="11"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  <mergeCell ref="I2:K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C20"/>
  <sheetViews>
    <sheetView zoomScaleNormal="100" zoomScaleSheetLayoutView="115" workbookViewId="0">
      <selection activeCell="C22" sqref="C22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251</v>
      </c>
      <c r="B1" s="174"/>
      <c r="C1" s="174"/>
    </row>
    <row r="2" spans="1:3" ht="21.9" customHeight="1" x14ac:dyDescent="0.3">
      <c r="A2" s="128" t="s">
        <v>253</v>
      </c>
      <c r="B2" s="185" t="s">
        <v>287</v>
      </c>
      <c r="C2" s="186"/>
    </row>
    <row r="3" spans="1:3" ht="21.9" customHeight="1" x14ac:dyDescent="0.3">
      <c r="A3" s="128" t="s">
        <v>254</v>
      </c>
      <c r="B3" s="185" t="s">
        <v>255</v>
      </c>
      <c r="C3" s="186"/>
    </row>
    <row r="4" spans="1:3" ht="21.9" customHeight="1" x14ac:dyDescent="0.3">
      <c r="A4" s="128" t="s">
        <v>256</v>
      </c>
      <c r="B4" s="185" t="s">
        <v>257</v>
      </c>
      <c r="C4" s="186"/>
    </row>
    <row r="5" spans="1:3" ht="21.9" customHeight="1" x14ac:dyDescent="0.3">
      <c r="A5" s="128" t="s">
        <v>258</v>
      </c>
      <c r="B5" s="185" t="s">
        <v>259</v>
      </c>
      <c r="C5" s="186"/>
    </row>
    <row r="6" spans="1:3" ht="21.9" customHeight="1" x14ac:dyDescent="0.3">
      <c r="A6" s="128" t="s">
        <v>260</v>
      </c>
      <c r="B6" s="185" t="s">
        <v>367</v>
      </c>
      <c r="C6" s="186"/>
    </row>
    <row r="7" spans="1:3" ht="21.9" customHeight="1" x14ac:dyDescent="0.3">
      <c r="A7" s="128" t="s">
        <v>261</v>
      </c>
      <c r="B7" s="187" t="s">
        <v>262</v>
      </c>
      <c r="C7" s="188"/>
    </row>
    <row r="8" spans="1:3" ht="19.8" x14ac:dyDescent="0.3">
      <c r="A8" s="182" t="s">
        <v>263</v>
      </c>
      <c r="B8" s="66" t="s">
        <v>288</v>
      </c>
      <c r="C8" s="76" t="s">
        <v>301</v>
      </c>
    </row>
    <row r="9" spans="1:3" ht="19.8" x14ac:dyDescent="0.3">
      <c r="A9" s="183"/>
      <c r="B9" s="67" t="s">
        <v>289</v>
      </c>
      <c r="C9" s="77" t="s">
        <v>302</v>
      </c>
    </row>
    <row r="10" spans="1:3" ht="19.8" x14ac:dyDescent="0.3">
      <c r="A10" s="183"/>
      <c r="B10" s="67" t="s">
        <v>290</v>
      </c>
      <c r="C10" s="77" t="s">
        <v>303</v>
      </c>
    </row>
    <row r="11" spans="1:3" ht="19.8" x14ac:dyDescent="0.3">
      <c r="A11" s="183"/>
      <c r="B11" s="67" t="s">
        <v>291</v>
      </c>
      <c r="C11" s="77" t="s">
        <v>304</v>
      </c>
    </row>
    <row r="12" spans="1:3" ht="19.8" x14ac:dyDescent="0.3">
      <c r="A12" s="183"/>
      <c r="B12" s="67" t="s">
        <v>292</v>
      </c>
      <c r="C12" s="77" t="s">
        <v>305</v>
      </c>
    </row>
    <row r="13" spans="1:3" ht="19.8" x14ac:dyDescent="0.3">
      <c r="A13" s="183"/>
      <c r="B13" s="67" t="s">
        <v>293</v>
      </c>
      <c r="C13" s="77" t="s">
        <v>306</v>
      </c>
    </row>
    <row r="14" spans="1:3" ht="19.8" x14ac:dyDescent="0.3">
      <c r="A14" s="183"/>
      <c r="B14" s="67" t="s">
        <v>294</v>
      </c>
      <c r="C14" s="77" t="s">
        <v>307</v>
      </c>
    </row>
    <row r="15" spans="1:3" ht="19.8" x14ac:dyDescent="0.3">
      <c r="A15" s="183"/>
      <c r="B15" s="67" t="s">
        <v>295</v>
      </c>
      <c r="C15" s="77" t="s">
        <v>308</v>
      </c>
    </row>
    <row r="16" spans="1:3" ht="19.8" x14ac:dyDescent="0.3">
      <c r="A16" s="183"/>
      <c r="B16" s="67" t="s">
        <v>296</v>
      </c>
      <c r="C16" s="77" t="s">
        <v>309</v>
      </c>
    </row>
    <row r="17" spans="1:3" ht="19.8" x14ac:dyDescent="0.3">
      <c r="A17" s="183"/>
      <c r="B17" s="67" t="s">
        <v>297</v>
      </c>
      <c r="C17" s="77" t="s">
        <v>310</v>
      </c>
    </row>
    <row r="18" spans="1:3" ht="39.6" x14ac:dyDescent="0.3">
      <c r="A18" s="183"/>
      <c r="B18" s="67" t="s">
        <v>377</v>
      </c>
      <c r="C18" s="78" t="s">
        <v>300</v>
      </c>
    </row>
    <row r="19" spans="1:3" ht="19.8" x14ac:dyDescent="0.3">
      <c r="A19" s="183"/>
      <c r="B19" s="67" t="s">
        <v>299</v>
      </c>
      <c r="C19" s="78" t="s">
        <v>345</v>
      </c>
    </row>
    <row r="20" spans="1:3" ht="19.8" x14ac:dyDescent="0.3">
      <c r="A20" s="184"/>
      <c r="B20" s="68" t="s">
        <v>349</v>
      </c>
      <c r="C20" s="79" t="s">
        <v>350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C20"/>
  <sheetViews>
    <sheetView zoomScaleNormal="100" zoomScaleSheetLayoutView="115" workbookViewId="0">
      <selection activeCell="C22" sqref="C22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251</v>
      </c>
      <c r="B1" s="174"/>
      <c r="C1" s="174"/>
    </row>
    <row r="2" spans="1:3" ht="21.9" customHeight="1" x14ac:dyDescent="0.3">
      <c r="A2" s="128" t="s">
        <v>264</v>
      </c>
      <c r="B2" s="189" t="s">
        <v>265</v>
      </c>
      <c r="C2" s="190"/>
    </row>
    <row r="3" spans="1:3" ht="21.9" customHeight="1" x14ac:dyDescent="0.3">
      <c r="A3" s="128" t="s">
        <v>266</v>
      </c>
      <c r="B3" s="189" t="s">
        <v>267</v>
      </c>
      <c r="C3" s="190"/>
    </row>
    <row r="4" spans="1:3" ht="21.9" customHeight="1" x14ac:dyDescent="0.3">
      <c r="A4" s="128" t="s">
        <v>256</v>
      </c>
      <c r="B4" s="189" t="s">
        <v>268</v>
      </c>
      <c r="C4" s="190"/>
    </row>
    <row r="5" spans="1:3" ht="21.9" customHeight="1" x14ac:dyDescent="0.3">
      <c r="A5" s="128" t="s">
        <v>258</v>
      </c>
      <c r="B5" s="189" t="s">
        <v>269</v>
      </c>
      <c r="C5" s="190"/>
    </row>
    <row r="6" spans="1:3" ht="21.9" customHeight="1" x14ac:dyDescent="0.3">
      <c r="A6" s="128" t="s">
        <v>260</v>
      </c>
      <c r="B6" s="189" t="s">
        <v>286</v>
      </c>
      <c r="C6" s="190"/>
    </row>
    <row r="7" spans="1:3" ht="21.9" customHeight="1" x14ac:dyDescent="0.3">
      <c r="A7" s="128" t="s">
        <v>261</v>
      </c>
      <c r="B7" s="191" t="s">
        <v>270</v>
      </c>
      <c r="C7" s="192"/>
    </row>
    <row r="8" spans="1:3" ht="19.8" x14ac:dyDescent="0.3">
      <c r="A8" s="182" t="s">
        <v>263</v>
      </c>
      <c r="B8" s="66" t="s">
        <v>288</v>
      </c>
      <c r="C8" s="76" t="s">
        <v>301</v>
      </c>
    </row>
    <row r="9" spans="1:3" ht="19.8" x14ac:dyDescent="0.3">
      <c r="A9" s="183"/>
      <c r="B9" s="67" t="s">
        <v>289</v>
      </c>
      <c r="C9" s="77" t="s">
        <v>302</v>
      </c>
    </row>
    <row r="10" spans="1:3" ht="19.8" x14ac:dyDescent="0.3">
      <c r="A10" s="183"/>
      <c r="B10" s="67" t="s">
        <v>290</v>
      </c>
      <c r="C10" s="77" t="s">
        <v>303</v>
      </c>
    </row>
    <row r="11" spans="1:3" ht="19.8" x14ac:dyDescent="0.3">
      <c r="A11" s="183"/>
      <c r="B11" s="67" t="s">
        <v>291</v>
      </c>
      <c r="C11" s="77" t="s">
        <v>304</v>
      </c>
    </row>
    <row r="12" spans="1:3" ht="19.8" x14ac:dyDescent="0.3">
      <c r="A12" s="183"/>
      <c r="B12" s="67" t="s">
        <v>292</v>
      </c>
      <c r="C12" s="77" t="s">
        <v>305</v>
      </c>
    </row>
    <row r="13" spans="1:3" ht="19.8" x14ac:dyDescent="0.3">
      <c r="A13" s="183"/>
      <c r="B13" s="67" t="s">
        <v>293</v>
      </c>
      <c r="C13" s="77" t="s">
        <v>306</v>
      </c>
    </row>
    <row r="14" spans="1:3" ht="19.8" x14ac:dyDescent="0.3">
      <c r="A14" s="183"/>
      <c r="B14" s="67" t="s">
        <v>294</v>
      </c>
      <c r="C14" s="77" t="s">
        <v>307</v>
      </c>
    </row>
    <row r="15" spans="1:3" ht="19.8" x14ac:dyDescent="0.3">
      <c r="A15" s="183"/>
      <c r="B15" s="67" t="s">
        <v>295</v>
      </c>
      <c r="C15" s="77" t="s">
        <v>308</v>
      </c>
    </row>
    <row r="16" spans="1:3" ht="19.8" x14ac:dyDescent="0.3">
      <c r="A16" s="183"/>
      <c r="B16" s="67" t="s">
        <v>296</v>
      </c>
      <c r="C16" s="77" t="s">
        <v>309</v>
      </c>
    </row>
    <row r="17" spans="1:3" ht="19.8" x14ac:dyDescent="0.3">
      <c r="A17" s="183"/>
      <c r="B17" s="67" t="s">
        <v>297</v>
      </c>
      <c r="C17" s="77" t="s">
        <v>310</v>
      </c>
    </row>
    <row r="18" spans="1:3" ht="39.6" x14ac:dyDescent="0.3">
      <c r="A18" s="183"/>
      <c r="B18" s="67" t="s">
        <v>298</v>
      </c>
      <c r="C18" s="78" t="s">
        <v>300</v>
      </c>
    </row>
    <row r="19" spans="1:3" ht="19.8" x14ac:dyDescent="0.3">
      <c r="A19" s="183"/>
      <c r="B19" s="67" t="s">
        <v>299</v>
      </c>
      <c r="C19" s="78" t="s">
        <v>345</v>
      </c>
    </row>
    <row r="20" spans="1:3" ht="19.8" x14ac:dyDescent="0.3">
      <c r="A20" s="184"/>
      <c r="B20" s="68" t="s">
        <v>349</v>
      </c>
      <c r="C20" s="79" t="s">
        <v>350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C20"/>
  <sheetViews>
    <sheetView zoomScaleNormal="100" zoomScaleSheetLayoutView="115" workbookViewId="0">
      <selection activeCell="C22" sqref="C22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251</v>
      </c>
      <c r="B1" s="174"/>
      <c r="C1" s="174"/>
    </row>
    <row r="2" spans="1:3" ht="21.9" customHeight="1" x14ac:dyDescent="0.3">
      <c r="A2" s="128" t="s">
        <v>264</v>
      </c>
      <c r="B2" s="189" t="s">
        <v>271</v>
      </c>
      <c r="C2" s="190"/>
    </row>
    <row r="3" spans="1:3" ht="21.9" customHeight="1" x14ac:dyDescent="0.3">
      <c r="A3" s="128" t="s">
        <v>266</v>
      </c>
      <c r="B3" s="189" t="s">
        <v>272</v>
      </c>
      <c r="C3" s="190"/>
    </row>
    <row r="4" spans="1:3" ht="21.9" customHeight="1" x14ac:dyDescent="0.3">
      <c r="A4" s="128" t="s">
        <v>256</v>
      </c>
      <c r="B4" s="189" t="s">
        <v>273</v>
      </c>
      <c r="C4" s="190"/>
    </row>
    <row r="5" spans="1:3" ht="21.9" customHeight="1" x14ac:dyDescent="0.3">
      <c r="A5" s="128" t="s">
        <v>258</v>
      </c>
      <c r="B5" s="189" t="s">
        <v>274</v>
      </c>
      <c r="C5" s="190"/>
    </row>
    <row r="6" spans="1:3" ht="21.9" customHeight="1" x14ac:dyDescent="0.3">
      <c r="A6" s="128" t="s">
        <v>260</v>
      </c>
      <c r="B6" s="189" t="s">
        <v>275</v>
      </c>
      <c r="C6" s="190"/>
    </row>
    <row r="7" spans="1:3" ht="21.9" customHeight="1" x14ac:dyDescent="0.3">
      <c r="A7" s="128" t="s">
        <v>261</v>
      </c>
      <c r="B7" s="191" t="s">
        <v>276</v>
      </c>
      <c r="C7" s="192"/>
    </row>
    <row r="8" spans="1:3" ht="19.8" x14ac:dyDescent="0.3">
      <c r="A8" s="182" t="s">
        <v>263</v>
      </c>
      <c r="B8" s="66" t="s">
        <v>288</v>
      </c>
      <c r="C8" s="76" t="s">
        <v>301</v>
      </c>
    </row>
    <row r="9" spans="1:3" ht="19.8" x14ac:dyDescent="0.3">
      <c r="A9" s="183"/>
      <c r="B9" s="67" t="s">
        <v>289</v>
      </c>
      <c r="C9" s="77" t="s">
        <v>302</v>
      </c>
    </row>
    <row r="10" spans="1:3" ht="19.8" x14ac:dyDescent="0.3">
      <c r="A10" s="183"/>
      <c r="B10" s="67" t="s">
        <v>290</v>
      </c>
      <c r="C10" s="77" t="s">
        <v>303</v>
      </c>
    </row>
    <row r="11" spans="1:3" ht="19.8" x14ac:dyDescent="0.3">
      <c r="A11" s="183"/>
      <c r="B11" s="67" t="s">
        <v>291</v>
      </c>
      <c r="C11" s="77" t="s">
        <v>304</v>
      </c>
    </row>
    <row r="12" spans="1:3" ht="19.8" x14ac:dyDescent="0.3">
      <c r="A12" s="183"/>
      <c r="B12" s="67" t="s">
        <v>292</v>
      </c>
      <c r="C12" s="77" t="s">
        <v>305</v>
      </c>
    </row>
    <row r="13" spans="1:3" ht="19.8" x14ac:dyDescent="0.3">
      <c r="A13" s="183"/>
      <c r="B13" s="67" t="s">
        <v>293</v>
      </c>
      <c r="C13" s="77" t="s">
        <v>306</v>
      </c>
    </row>
    <row r="14" spans="1:3" ht="19.8" x14ac:dyDescent="0.3">
      <c r="A14" s="183"/>
      <c r="B14" s="67" t="s">
        <v>294</v>
      </c>
      <c r="C14" s="77" t="s">
        <v>307</v>
      </c>
    </row>
    <row r="15" spans="1:3" ht="19.8" x14ac:dyDescent="0.3">
      <c r="A15" s="183"/>
      <c r="B15" s="67" t="s">
        <v>295</v>
      </c>
      <c r="C15" s="77" t="s">
        <v>308</v>
      </c>
    </row>
    <row r="16" spans="1:3" ht="19.8" x14ac:dyDescent="0.3">
      <c r="A16" s="183"/>
      <c r="B16" s="67" t="s">
        <v>296</v>
      </c>
      <c r="C16" s="77" t="s">
        <v>309</v>
      </c>
    </row>
    <row r="17" spans="1:3" ht="19.8" x14ac:dyDescent="0.3">
      <c r="A17" s="183"/>
      <c r="B17" s="67" t="s">
        <v>297</v>
      </c>
      <c r="C17" s="77" t="s">
        <v>310</v>
      </c>
    </row>
    <row r="18" spans="1:3" ht="39.6" x14ac:dyDescent="0.3">
      <c r="A18" s="183"/>
      <c r="B18" s="67" t="s">
        <v>298</v>
      </c>
      <c r="C18" s="78" t="s">
        <v>300</v>
      </c>
    </row>
    <row r="19" spans="1:3" ht="19.8" x14ac:dyDescent="0.3">
      <c r="A19" s="183"/>
      <c r="B19" s="67" t="s">
        <v>299</v>
      </c>
      <c r="C19" s="78" t="s">
        <v>345</v>
      </c>
    </row>
    <row r="20" spans="1:3" ht="19.8" x14ac:dyDescent="0.3">
      <c r="A20" s="184"/>
      <c r="B20" s="68" t="s">
        <v>349</v>
      </c>
      <c r="C20" s="79" t="s">
        <v>350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C20"/>
  <sheetViews>
    <sheetView zoomScaleNormal="100" zoomScaleSheetLayoutView="115" workbookViewId="0">
      <selection activeCell="C23" sqref="C23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251</v>
      </c>
      <c r="B1" s="174"/>
      <c r="C1" s="174"/>
    </row>
    <row r="2" spans="1:3" ht="21.9" customHeight="1" x14ac:dyDescent="0.3">
      <c r="A2" s="128" t="s">
        <v>264</v>
      </c>
      <c r="B2" s="189" t="s">
        <v>277</v>
      </c>
      <c r="C2" s="190"/>
    </row>
    <row r="3" spans="1:3" ht="21.9" customHeight="1" x14ac:dyDescent="0.3">
      <c r="A3" s="128" t="s">
        <v>266</v>
      </c>
      <c r="B3" s="189" t="s">
        <v>278</v>
      </c>
      <c r="C3" s="190"/>
    </row>
    <row r="4" spans="1:3" ht="21.9" customHeight="1" x14ac:dyDescent="0.3">
      <c r="A4" s="128" t="s">
        <v>256</v>
      </c>
      <c r="B4" s="189" t="s">
        <v>279</v>
      </c>
      <c r="C4" s="190"/>
    </row>
    <row r="5" spans="1:3" ht="21.9" customHeight="1" x14ac:dyDescent="0.3">
      <c r="A5" s="128" t="s">
        <v>258</v>
      </c>
      <c r="B5" s="189" t="s">
        <v>280</v>
      </c>
      <c r="C5" s="190"/>
    </row>
    <row r="6" spans="1:3" ht="21.9" customHeight="1" x14ac:dyDescent="0.3">
      <c r="A6" s="128" t="s">
        <v>260</v>
      </c>
      <c r="B6" s="189" t="s">
        <v>390</v>
      </c>
      <c r="C6" s="190"/>
    </row>
    <row r="7" spans="1:3" ht="21.9" customHeight="1" x14ac:dyDescent="0.3">
      <c r="A7" s="127" t="s">
        <v>261</v>
      </c>
      <c r="B7" s="193" t="s">
        <v>281</v>
      </c>
      <c r="C7" s="194"/>
    </row>
    <row r="8" spans="1:3" ht="19.8" x14ac:dyDescent="0.3">
      <c r="A8" s="182" t="s">
        <v>263</v>
      </c>
      <c r="B8" s="66" t="s">
        <v>288</v>
      </c>
      <c r="C8" s="76" t="s">
        <v>301</v>
      </c>
    </row>
    <row r="9" spans="1:3" ht="19.8" x14ac:dyDescent="0.3">
      <c r="A9" s="183"/>
      <c r="B9" s="67" t="s">
        <v>289</v>
      </c>
      <c r="C9" s="77" t="s">
        <v>302</v>
      </c>
    </row>
    <row r="10" spans="1:3" ht="19.8" x14ac:dyDescent="0.3">
      <c r="A10" s="183"/>
      <c r="B10" s="67" t="s">
        <v>290</v>
      </c>
      <c r="C10" s="77" t="s">
        <v>303</v>
      </c>
    </row>
    <row r="11" spans="1:3" ht="19.8" x14ac:dyDescent="0.3">
      <c r="A11" s="183"/>
      <c r="B11" s="67" t="s">
        <v>291</v>
      </c>
      <c r="C11" s="77" t="s">
        <v>304</v>
      </c>
    </row>
    <row r="12" spans="1:3" ht="19.8" x14ac:dyDescent="0.3">
      <c r="A12" s="183"/>
      <c r="B12" s="67" t="s">
        <v>292</v>
      </c>
      <c r="C12" s="77" t="s">
        <v>305</v>
      </c>
    </row>
    <row r="13" spans="1:3" ht="19.8" x14ac:dyDescent="0.3">
      <c r="A13" s="183"/>
      <c r="B13" s="67" t="s">
        <v>293</v>
      </c>
      <c r="C13" s="77" t="s">
        <v>306</v>
      </c>
    </row>
    <row r="14" spans="1:3" ht="19.8" x14ac:dyDescent="0.3">
      <c r="A14" s="183"/>
      <c r="B14" s="67" t="s">
        <v>294</v>
      </c>
      <c r="C14" s="77" t="s">
        <v>307</v>
      </c>
    </row>
    <row r="15" spans="1:3" ht="19.8" x14ac:dyDescent="0.3">
      <c r="A15" s="183"/>
      <c r="B15" s="67" t="s">
        <v>295</v>
      </c>
      <c r="C15" s="77" t="s">
        <v>308</v>
      </c>
    </row>
    <row r="16" spans="1:3" ht="19.8" x14ac:dyDescent="0.3">
      <c r="A16" s="183"/>
      <c r="B16" s="67" t="s">
        <v>296</v>
      </c>
      <c r="C16" s="77" t="s">
        <v>309</v>
      </c>
    </row>
    <row r="17" spans="1:3" ht="19.8" x14ac:dyDescent="0.3">
      <c r="A17" s="183"/>
      <c r="B17" s="67" t="s">
        <v>297</v>
      </c>
      <c r="C17" s="77" t="s">
        <v>310</v>
      </c>
    </row>
    <row r="18" spans="1:3" ht="39.6" x14ac:dyDescent="0.3">
      <c r="A18" s="183"/>
      <c r="B18" s="120" t="s">
        <v>298</v>
      </c>
      <c r="C18" s="121" t="s">
        <v>300</v>
      </c>
    </row>
    <row r="19" spans="1:3" ht="19.8" x14ac:dyDescent="0.3">
      <c r="A19" s="183"/>
      <c r="B19" s="67" t="s">
        <v>299</v>
      </c>
      <c r="C19" s="78" t="s">
        <v>345</v>
      </c>
    </row>
    <row r="20" spans="1:3" ht="19.8" x14ac:dyDescent="0.3">
      <c r="A20" s="184"/>
      <c r="B20" s="68" t="s">
        <v>349</v>
      </c>
      <c r="C20" s="79" t="s">
        <v>350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C20"/>
  <sheetViews>
    <sheetView zoomScaleNormal="100" zoomScaleSheetLayoutView="115" workbookViewId="0">
      <selection activeCell="C22" sqref="C22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251</v>
      </c>
      <c r="B1" s="174"/>
      <c r="C1" s="174"/>
    </row>
    <row r="2" spans="1:3" ht="21.9" customHeight="1" x14ac:dyDescent="0.3">
      <c r="A2" s="128" t="s">
        <v>264</v>
      </c>
      <c r="B2" s="189" t="s">
        <v>282</v>
      </c>
      <c r="C2" s="190"/>
    </row>
    <row r="3" spans="1:3" ht="21.9" customHeight="1" x14ac:dyDescent="0.3">
      <c r="A3" s="128" t="s">
        <v>266</v>
      </c>
      <c r="B3" s="189" t="s">
        <v>283</v>
      </c>
      <c r="C3" s="190"/>
    </row>
    <row r="4" spans="1:3" ht="21.9" customHeight="1" x14ac:dyDescent="0.3">
      <c r="A4" s="128" t="s">
        <v>256</v>
      </c>
      <c r="B4" s="189" t="s">
        <v>284</v>
      </c>
      <c r="C4" s="190"/>
    </row>
    <row r="5" spans="1:3" ht="21.9" customHeight="1" x14ac:dyDescent="0.3">
      <c r="A5" s="128" t="s">
        <v>258</v>
      </c>
      <c r="B5" s="189" t="s">
        <v>285</v>
      </c>
      <c r="C5" s="190"/>
    </row>
    <row r="6" spans="1:3" ht="21.9" customHeight="1" x14ac:dyDescent="0.3">
      <c r="A6" s="128" t="s">
        <v>260</v>
      </c>
      <c r="B6" s="189" t="s">
        <v>389</v>
      </c>
      <c r="C6" s="190"/>
    </row>
    <row r="7" spans="1:3" ht="21.9" customHeight="1" x14ac:dyDescent="0.3">
      <c r="A7" s="128" t="s">
        <v>261</v>
      </c>
      <c r="B7" s="191" t="s">
        <v>281</v>
      </c>
      <c r="C7" s="192"/>
    </row>
    <row r="8" spans="1:3" ht="19.8" x14ac:dyDescent="0.3">
      <c r="A8" s="182" t="s">
        <v>263</v>
      </c>
      <c r="B8" s="66" t="s">
        <v>288</v>
      </c>
      <c r="C8" s="76" t="s">
        <v>301</v>
      </c>
    </row>
    <row r="9" spans="1:3" ht="19.8" x14ac:dyDescent="0.3">
      <c r="A9" s="183"/>
      <c r="B9" s="67" t="s">
        <v>289</v>
      </c>
      <c r="C9" s="77" t="s">
        <v>302</v>
      </c>
    </row>
    <row r="10" spans="1:3" ht="19.8" x14ac:dyDescent="0.3">
      <c r="A10" s="183"/>
      <c r="B10" s="67" t="s">
        <v>290</v>
      </c>
      <c r="C10" s="77" t="s">
        <v>303</v>
      </c>
    </row>
    <row r="11" spans="1:3" ht="19.8" x14ac:dyDescent="0.3">
      <c r="A11" s="183"/>
      <c r="B11" s="67" t="s">
        <v>291</v>
      </c>
      <c r="C11" s="77" t="s">
        <v>304</v>
      </c>
    </row>
    <row r="12" spans="1:3" ht="19.8" x14ac:dyDescent="0.3">
      <c r="A12" s="183"/>
      <c r="B12" s="67" t="s">
        <v>292</v>
      </c>
      <c r="C12" s="77" t="s">
        <v>305</v>
      </c>
    </row>
    <row r="13" spans="1:3" ht="19.8" x14ac:dyDescent="0.3">
      <c r="A13" s="183"/>
      <c r="B13" s="67" t="s">
        <v>293</v>
      </c>
      <c r="C13" s="77" t="s">
        <v>306</v>
      </c>
    </row>
    <row r="14" spans="1:3" ht="19.8" x14ac:dyDescent="0.3">
      <c r="A14" s="183"/>
      <c r="B14" s="67" t="s">
        <v>294</v>
      </c>
      <c r="C14" s="77" t="s">
        <v>307</v>
      </c>
    </row>
    <row r="15" spans="1:3" ht="19.8" x14ac:dyDescent="0.3">
      <c r="A15" s="183"/>
      <c r="B15" s="67" t="s">
        <v>295</v>
      </c>
      <c r="C15" s="77" t="s">
        <v>308</v>
      </c>
    </row>
    <row r="16" spans="1:3" ht="19.8" x14ac:dyDescent="0.3">
      <c r="A16" s="183"/>
      <c r="B16" s="67" t="s">
        <v>296</v>
      </c>
      <c r="C16" s="77" t="s">
        <v>309</v>
      </c>
    </row>
    <row r="17" spans="1:3" ht="19.8" x14ac:dyDescent="0.3">
      <c r="A17" s="183"/>
      <c r="B17" s="67" t="s">
        <v>297</v>
      </c>
      <c r="C17" s="77" t="s">
        <v>310</v>
      </c>
    </row>
    <row r="18" spans="1:3" ht="39.6" x14ac:dyDescent="0.3">
      <c r="A18" s="183"/>
      <c r="B18" s="67" t="s">
        <v>298</v>
      </c>
      <c r="C18" s="78" t="s">
        <v>300</v>
      </c>
    </row>
    <row r="19" spans="1:3" ht="19.8" x14ac:dyDescent="0.3">
      <c r="A19" s="183"/>
      <c r="B19" s="67" t="s">
        <v>299</v>
      </c>
      <c r="C19" s="78" t="s">
        <v>345</v>
      </c>
    </row>
    <row r="20" spans="1:3" ht="19.8" x14ac:dyDescent="0.3">
      <c r="A20" s="184"/>
      <c r="B20" s="68" t="s">
        <v>349</v>
      </c>
      <c r="C20" s="79" t="s">
        <v>350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C20"/>
  <sheetViews>
    <sheetView zoomScaleNormal="100" zoomScaleSheetLayoutView="115" workbookViewId="0">
      <selection activeCell="C22" sqref="C22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251</v>
      </c>
      <c r="B1" s="174"/>
      <c r="C1" s="174"/>
    </row>
    <row r="2" spans="1:3" ht="21.9" customHeight="1" x14ac:dyDescent="0.3">
      <c r="A2" s="128" t="s">
        <v>264</v>
      </c>
      <c r="B2" s="189" t="s">
        <v>369</v>
      </c>
      <c r="C2" s="190"/>
    </row>
    <row r="3" spans="1:3" ht="21.9" customHeight="1" x14ac:dyDescent="0.3">
      <c r="A3" s="128" t="s">
        <v>266</v>
      </c>
      <c r="B3" s="189" t="s">
        <v>370</v>
      </c>
      <c r="C3" s="190"/>
    </row>
    <row r="4" spans="1:3" ht="21.9" customHeight="1" x14ac:dyDescent="0.3">
      <c r="A4" s="128" t="s">
        <v>256</v>
      </c>
      <c r="B4" s="189" t="s">
        <v>371</v>
      </c>
      <c r="C4" s="190"/>
    </row>
    <row r="5" spans="1:3" ht="21.9" customHeight="1" x14ac:dyDescent="0.3">
      <c r="A5" s="128" t="s">
        <v>258</v>
      </c>
      <c r="B5" s="189" t="s">
        <v>375</v>
      </c>
      <c r="C5" s="190"/>
    </row>
    <row r="6" spans="1:3" ht="21.9" customHeight="1" x14ac:dyDescent="0.3">
      <c r="A6" s="128" t="s">
        <v>260</v>
      </c>
      <c r="B6" s="189" t="s">
        <v>393</v>
      </c>
      <c r="C6" s="190"/>
    </row>
    <row r="7" spans="1:3" ht="21.9" customHeight="1" x14ac:dyDescent="0.3">
      <c r="A7" s="127" t="s">
        <v>261</v>
      </c>
      <c r="B7" s="193" t="s">
        <v>397</v>
      </c>
      <c r="C7" s="194"/>
    </row>
    <row r="8" spans="1:3" ht="19.8" x14ac:dyDescent="0.3">
      <c r="A8" s="182" t="s">
        <v>263</v>
      </c>
      <c r="B8" s="66" t="s">
        <v>351</v>
      </c>
      <c r="C8" s="76" t="s">
        <v>353</v>
      </c>
    </row>
    <row r="9" spans="1:3" ht="19.8" x14ac:dyDescent="0.3">
      <c r="A9" s="183"/>
      <c r="B9" s="67" t="s">
        <v>352</v>
      </c>
      <c r="C9" s="77" t="s">
        <v>354</v>
      </c>
    </row>
    <row r="10" spans="1:3" ht="19.8" x14ac:dyDescent="0.3">
      <c r="A10" s="183"/>
      <c r="B10" s="67" t="s">
        <v>290</v>
      </c>
      <c r="C10" s="77" t="s">
        <v>355</v>
      </c>
    </row>
    <row r="11" spans="1:3" ht="19.8" x14ac:dyDescent="0.3">
      <c r="A11" s="183"/>
      <c r="B11" s="67" t="s">
        <v>291</v>
      </c>
      <c r="C11" s="77" t="s">
        <v>356</v>
      </c>
    </row>
    <row r="12" spans="1:3" ht="19.8" x14ac:dyDescent="0.3">
      <c r="A12" s="183"/>
      <c r="B12" s="67" t="s">
        <v>292</v>
      </c>
      <c r="C12" s="77" t="s">
        <v>357</v>
      </c>
    </row>
    <row r="13" spans="1:3" ht="19.8" x14ac:dyDescent="0.3">
      <c r="A13" s="183"/>
      <c r="B13" s="67" t="s">
        <v>293</v>
      </c>
      <c r="C13" s="77" t="s">
        <v>358</v>
      </c>
    </row>
    <row r="14" spans="1:3" ht="19.8" x14ac:dyDescent="0.3">
      <c r="A14" s="183"/>
      <c r="B14" s="67" t="s">
        <v>294</v>
      </c>
      <c r="C14" s="77" t="s">
        <v>359</v>
      </c>
    </row>
    <row r="15" spans="1:3" ht="19.8" x14ac:dyDescent="0.3">
      <c r="A15" s="183"/>
      <c r="B15" s="67" t="s">
        <v>295</v>
      </c>
      <c r="C15" s="77" t="s">
        <v>360</v>
      </c>
    </row>
    <row r="16" spans="1:3" ht="19.8" x14ac:dyDescent="0.3">
      <c r="A16" s="183"/>
      <c r="B16" s="67" t="s">
        <v>296</v>
      </c>
      <c r="C16" s="77" t="s">
        <v>361</v>
      </c>
    </row>
    <row r="17" spans="1:3" ht="19.8" x14ac:dyDescent="0.3">
      <c r="A17" s="183"/>
      <c r="B17" s="67" t="s">
        <v>297</v>
      </c>
      <c r="C17" s="77" t="s">
        <v>362</v>
      </c>
    </row>
    <row r="18" spans="1:3" ht="39.6" x14ac:dyDescent="0.3">
      <c r="A18" s="183"/>
      <c r="B18" s="67" t="s">
        <v>377</v>
      </c>
      <c r="C18" s="77" t="s">
        <v>380</v>
      </c>
    </row>
    <row r="19" spans="1:3" ht="19.8" x14ac:dyDescent="0.3">
      <c r="A19" s="183"/>
      <c r="B19" s="67" t="s">
        <v>378</v>
      </c>
      <c r="C19" s="78" t="s">
        <v>345</v>
      </c>
    </row>
    <row r="20" spans="1:3" ht="19.8" x14ac:dyDescent="0.3">
      <c r="A20" s="184"/>
      <c r="B20" s="68" t="s">
        <v>379</v>
      </c>
      <c r="C20" s="122" t="s">
        <v>376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C20"/>
  <sheetViews>
    <sheetView zoomScaleNormal="100" zoomScaleSheetLayoutView="115" workbookViewId="0">
      <selection activeCell="C21" sqref="C21"/>
    </sheetView>
  </sheetViews>
  <sheetFormatPr defaultRowHeight="16.2" x14ac:dyDescent="0.3"/>
  <cols>
    <col min="1" max="1" width="20.6640625" style="129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251</v>
      </c>
      <c r="B1" s="174"/>
      <c r="C1" s="174"/>
    </row>
    <row r="2" spans="1:3" ht="21.9" customHeight="1" x14ac:dyDescent="0.3">
      <c r="A2" s="128" t="s">
        <v>264</v>
      </c>
      <c r="B2" s="189" t="s">
        <v>363</v>
      </c>
      <c r="C2" s="190"/>
    </row>
    <row r="3" spans="1:3" ht="21.9" customHeight="1" x14ac:dyDescent="0.3">
      <c r="A3" s="128" t="s">
        <v>266</v>
      </c>
      <c r="B3" s="189" t="s">
        <v>368</v>
      </c>
      <c r="C3" s="190"/>
    </row>
    <row r="4" spans="1:3" ht="21.9" customHeight="1" x14ac:dyDescent="0.3">
      <c r="A4" s="128" t="s">
        <v>256</v>
      </c>
      <c r="B4" s="189" t="s">
        <v>364</v>
      </c>
      <c r="C4" s="190"/>
    </row>
    <row r="5" spans="1:3" ht="21.9" customHeight="1" x14ac:dyDescent="0.3">
      <c r="A5" s="128" t="s">
        <v>258</v>
      </c>
      <c r="B5" s="189" t="s">
        <v>365</v>
      </c>
      <c r="C5" s="190"/>
    </row>
    <row r="6" spans="1:3" ht="21.9" customHeight="1" x14ac:dyDescent="0.3">
      <c r="A6" s="128" t="s">
        <v>260</v>
      </c>
      <c r="B6" s="189" t="s">
        <v>366</v>
      </c>
      <c r="C6" s="190"/>
    </row>
    <row r="7" spans="1:3" ht="21.9" customHeight="1" x14ac:dyDescent="0.3">
      <c r="A7" s="128" t="s">
        <v>261</v>
      </c>
      <c r="B7" s="193" t="s">
        <v>398</v>
      </c>
      <c r="C7" s="194"/>
    </row>
    <row r="8" spans="1:3" ht="19.8" x14ac:dyDescent="0.3">
      <c r="A8" s="195" t="s">
        <v>263</v>
      </c>
      <c r="B8" s="66" t="s">
        <v>351</v>
      </c>
      <c r="C8" s="76" t="s">
        <v>353</v>
      </c>
    </row>
    <row r="9" spans="1:3" ht="19.8" x14ac:dyDescent="0.3">
      <c r="A9" s="196"/>
      <c r="B9" s="67" t="s">
        <v>352</v>
      </c>
      <c r="C9" s="77" t="s">
        <v>354</v>
      </c>
    </row>
    <row r="10" spans="1:3" ht="19.8" x14ac:dyDescent="0.3">
      <c r="A10" s="196"/>
      <c r="B10" s="67" t="s">
        <v>290</v>
      </c>
      <c r="C10" s="77" t="s">
        <v>355</v>
      </c>
    </row>
    <row r="11" spans="1:3" ht="19.8" x14ac:dyDescent="0.3">
      <c r="A11" s="196"/>
      <c r="B11" s="67" t="s">
        <v>291</v>
      </c>
      <c r="C11" s="77" t="s">
        <v>356</v>
      </c>
    </row>
    <row r="12" spans="1:3" ht="19.8" x14ac:dyDescent="0.3">
      <c r="A12" s="196"/>
      <c r="B12" s="67" t="s">
        <v>292</v>
      </c>
      <c r="C12" s="77" t="s">
        <v>357</v>
      </c>
    </row>
    <row r="13" spans="1:3" ht="19.8" x14ac:dyDescent="0.3">
      <c r="A13" s="196"/>
      <c r="B13" s="67" t="s">
        <v>293</v>
      </c>
      <c r="C13" s="77" t="s">
        <v>358</v>
      </c>
    </row>
    <row r="14" spans="1:3" ht="19.8" x14ac:dyDescent="0.3">
      <c r="A14" s="196"/>
      <c r="B14" s="67" t="s">
        <v>294</v>
      </c>
      <c r="C14" s="77" t="s">
        <v>359</v>
      </c>
    </row>
    <row r="15" spans="1:3" ht="19.8" x14ac:dyDescent="0.3">
      <c r="A15" s="196"/>
      <c r="B15" s="67" t="s">
        <v>295</v>
      </c>
      <c r="C15" s="77" t="s">
        <v>360</v>
      </c>
    </row>
    <row r="16" spans="1:3" ht="19.8" x14ac:dyDescent="0.3">
      <c r="A16" s="196"/>
      <c r="B16" s="67" t="s">
        <v>296</v>
      </c>
      <c r="C16" s="77" t="s">
        <v>361</v>
      </c>
    </row>
    <row r="17" spans="1:3" ht="19.8" x14ac:dyDescent="0.3">
      <c r="A17" s="196"/>
      <c r="B17" s="67" t="s">
        <v>297</v>
      </c>
      <c r="C17" s="77" t="s">
        <v>362</v>
      </c>
    </row>
    <row r="18" spans="1:3" ht="39.6" x14ac:dyDescent="0.3">
      <c r="A18" s="196"/>
      <c r="B18" s="67" t="s">
        <v>377</v>
      </c>
      <c r="C18" s="77" t="s">
        <v>380</v>
      </c>
    </row>
    <row r="19" spans="1:3" ht="19.8" x14ac:dyDescent="0.3">
      <c r="A19" s="196"/>
      <c r="B19" s="67" t="s">
        <v>378</v>
      </c>
      <c r="C19" s="78" t="s">
        <v>345</v>
      </c>
    </row>
    <row r="20" spans="1:3" ht="19.8" x14ac:dyDescent="0.3">
      <c r="A20" s="197"/>
      <c r="B20" s="68" t="s">
        <v>379</v>
      </c>
      <c r="C20" s="122" t="s">
        <v>376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19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zoomScale="85" zoomScaleNormal="85" zoomScaleSheetLayoutView="100" workbookViewId="0">
      <selection activeCell="D14" sqref="D14"/>
    </sheetView>
  </sheetViews>
  <sheetFormatPr defaultColWidth="9" defaultRowHeight="16.2" x14ac:dyDescent="0.3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 x14ac:dyDescent="0.4">
      <c r="A1" s="198" t="s">
        <v>51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</row>
    <row r="2" spans="1:12" ht="50.1" customHeight="1" thickBot="1" x14ac:dyDescent="0.35">
      <c r="A2" s="20"/>
      <c r="B2" s="15"/>
      <c r="C2" s="15"/>
      <c r="D2" s="15"/>
      <c r="E2" s="15"/>
      <c r="F2" s="15"/>
      <c r="G2" s="15"/>
      <c r="H2" s="15"/>
      <c r="I2" s="15"/>
      <c r="J2" s="200" t="s">
        <v>382</v>
      </c>
      <c r="K2" s="201"/>
      <c r="L2" s="201"/>
    </row>
    <row r="3" spans="1:12" ht="42.75" customHeight="1" x14ac:dyDescent="0.3">
      <c r="A3" s="202" t="s">
        <v>52</v>
      </c>
      <c r="B3" s="204" t="s">
        <v>53</v>
      </c>
      <c r="C3" s="204" t="s">
        <v>311</v>
      </c>
      <c r="D3" s="204" t="s">
        <v>347</v>
      </c>
      <c r="E3" s="204" t="s">
        <v>54</v>
      </c>
      <c r="F3" s="204" t="s">
        <v>55</v>
      </c>
      <c r="G3" s="204" t="s">
        <v>56</v>
      </c>
      <c r="H3" s="204" t="s">
        <v>57</v>
      </c>
      <c r="I3" s="204" t="s">
        <v>312</v>
      </c>
      <c r="J3" s="204" t="s">
        <v>58</v>
      </c>
      <c r="K3" s="204" t="s">
        <v>59</v>
      </c>
      <c r="L3" s="206" t="s">
        <v>60</v>
      </c>
    </row>
    <row r="4" spans="1:12" ht="42.75" customHeight="1" x14ac:dyDescent="0.3">
      <c r="A4" s="203"/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7"/>
    </row>
    <row r="5" spans="1:12" ht="42.75" customHeight="1" x14ac:dyDescent="0.3">
      <c r="A5" s="203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7"/>
    </row>
    <row r="6" spans="1:12" ht="42.75" customHeight="1" x14ac:dyDescent="0.3">
      <c r="A6" s="203"/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7"/>
    </row>
    <row r="7" spans="1:12" s="14" customFormat="1" ht="39.9" customHeight="1" thickBot="1" x14ac:dyDescent="0.35">
      <c r="A7" s="92" t="s">
        <v>399</v>
      </c>
      <c r="B7" s="96">
        <v>805193</v>
      </c>
      <c r="C7" s="163">
        <v>405117</v>
      </c>
      <c r="D7" s="90">
        <v>-485</v>
      </c>
      <c r="E7" s="90">
        <v>1314</v>
      </c>
      <c r="F7" s="93">
        <v>0.32</v>
      </c>
      <c r="G7" s="90">
        <v>5901</v>
      </c>
      <c r="H7" s="94">
        <v>449.09809162077153</v>
      </c>
      <c r="I7" s="155">
        <v>4038</v>
      </c>
      <c r="J7" s="95">
        <v>0.99</v>
      </c>
      <c r="K7" s="90">
        <v>33589</v>
      </c>
      <c r="L7" s="91">
        <v>26965</v>
      </c>
    </row>
    <row r="8" spans="1:12" ht="24.9" customHeight="1" x14ac:dyDescent="0.3">
      <c r="A8" s="209" t="s">
        <v>61</v>
      </c>
      <c r="B8" s="209"/>
      <c r="C8" s="209"/>
      <c r="D8" s="209"/>
      <c r="E8" s="138"/>
      <c r="F8" s="15"/>
      <c r="G8" s="138"/>
      <c r="H8" s="138"/>
      <c r="I8" s="138"/>
      <c r="J8" s="138"/>
      <c r="K8" s="138"/>
      <c r="L8" s="138"/>
    </row>
    <row r="9" spans="1:12" ht="24.9" customHeight="1" x14ac:dyDescent="0.3">
      <c r="A9" s="208" t="s">
        <v>373</v>
      </c>
      <c r="B9" s="208"/>
      <c r="C9" s="208"/>
      <c r="D9" s="208"/>
      <c r="E9" s="15"/>
      <c r="F9" s="15"/>
      <c r="G9" s="15"/>
      <c r="H9" s="15"/>
      <c r="I9" s="15"/>
      <c r="J9" s="15"/>
      <c r="K9" s="15"/>
      <c r="L9" s="15"/>
    </row>
    <row r="10" spans="1:12" ht="24.9" customHeight="1" x14ac:dyDescent="0.3">
      <c r="A10" s="208" t="s">
        <v>372</v>
      </c>
      <c r="B10" s="208"/>
      <c r="C10" s="208"/>
      <c r="D10" s="208"/>
      <c r="E10" s="15"/>
      <c r="F10" s="15"/>
      <c r="G10" s="15"/>
      <c r="H10" s="15"/>
      <c r="I10" s="15"/>
      <c r="J10" s="15"/>
      <c r="K10" s="15"/>
      <c r="L10" s="15"/>
    </row>
    <row r="11" spans="1:12" ht="24.9" customHeight="1" x14ac:dyDescent="0.3">
      <c r="A11" s="5" t="s">
        <v>374</v>
      </c>
      <c r="B11" s="5"/>
      <c r="C11" s="5"/>
      <c r="D11" s="5"/>
      <c r="E11" s="15"/>
      <c r="F11" s="15"/>
      <c r="G11" s="15"/>
      <c r="H11" s="139"/>
      <c r="I11" s="139"/>
      <c r="J11" s="15"/>
      <c r="K11" s="15"/>
      <c r="L11" s="15"/>
    </row>
  </sheetData>
  <mergeCells count="17">
    <mergeCell ref="A9:D9"/>
    <mergeCell ref="E3:E6"/>
    <mergeCell ref="F3:F6"/>
    <mergeCell ref="G3:G6"/>
    <mergeCell ref="A10:D10"/>
    <mergeCell ref="A8:D8"/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3"/>
  <sheetViews>
    <sheetView zoomScaleNormal="100" zoomScaleSheetLayoutView="100" workbookViewId="0">
      <selection activeCell="B12" sqref="B12"/>
    </sheetView>
  </sheetViews>
  <sheetFormatPr defaultColWidth="9" defaultRowHeight="16.2" x14ac:dyDescent="0.3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6" ht="66" customHeight="1" x14ac:dyDescent="0.3">
      <c r="A1" s="210" t="s">
        <v>62</v>
      </c>
      <c r="B1" s="211"/>
      <c r="C1" s="211"/>
      <c r="D1" s="211"/>
      <c r="E1" s="211"/>
      <c r="F1" s="211"/>
    </row>
    <row r="2" spans="1:6" ht="50.25" customHeight="1" thickBot="1" x14ac:dyDescent="0.35">
      <c r="A2" s="140"/>
      <c r="B2" s="140"/>
      <c r="C2" s="140"/>
      <c r="D2" s="140"/>
      <c r="E2" s="200" t="s">
        <v>388</v>
      </c>
      <c r="F2" s="200"/>
    </row>
    <row r="3" spans="1:6" s="8" customFormat="1" ht="101.25" customHeight="1" x14ac:dyDescent="0.3">
      <c r="A3" s="134" t="s">
        <v>63</v>
      </c>
      <c r="B3" s="131" t="s">
        <v>64</v>
      </c>
      <c r="C3" s="131" t="s">
        <v>65</v>
      </c>
      <c r="D3" s="131" t="s">
        <v>66</v>
      </c>
      <c r="E3" s="131" t="s">
        <v>346</v>
      </c>
      <c r="F3" s="135" t="s">
        <v>66</v>
      </c>
    </row>
    <row r="4" spans="1:6" s="15" customFormat="1" ht="39.9" customHeight="1" thickBot="1" x14ac:dyDescent="0.35">
      <c r="A4" s="88" t="s">
        <v>399</v>
      </c>
      <c r="B4" s="96">
        <v>405980</v>
      </c>
      <c r="C4" s="96">
        <v>44379</v>
      </c>
      <c r="D4" s="97">
        <v>10.931326666338244</v>
      </c>
      <c r="E4" s="141">
        <v>5916</v>
      </c>
      <c r="F4" s="98">
        <v>1.4572146411153257</v>
      </c>
    </row>
    <row r="5" spans="1:6" ht="20.100000000000001" customHeight="1" x14ac:dyDescent="0.3">
      <c r="A5" s="212" t="s">
        <v>213</v>
      </c>
      <c r="B5" s="212"/>
      <c r="C5" s="212"/>
      <c r="D5" s="212"/>
      <c r="E5" s="212"/>
      <c r="F5" s="212"/>
    </row>
    <row r="6" spans="1:6" ht="20.100000000000001" customHeight="1" x14ac:dyDescent="0.3">
      <c r="A6" s="213" t="s">
        <v>214</v>
      </c>
      <c r="B6" s="213"/>
      <c r="C6" s="213"/>
      <c r="D6" s="213"/>
      <c r="E6" s="213"/>
      <c r="F6" s="213"/>
    </row>
    <row r="7" spans="1:6" ht="20.100000000000001" customHeight="1" x14ac:dyDescent="0.3">
      <c r="A7" s="214" t="s">
        <v>215</v>
      </c>
      <c r="B7" s="214"/>
      <c r="C7" s="214"/>
      <c r="D7" s="214"/>
      <c r="E7" s="214"/>
      <c r="F7" s="214"/>
    </row>
    <row r="8" spans="1:6" ht="20.100000000000001" customHeight="1" x14ac:dyDescent="0.3">
      <c r="A8" s="1" t="s">
        <v>208</v>
      </c>
    </row>
    <row r="9" spans="1:6" ht="20.100000000000001" customHeight="1" x14ac:dyDescent="0.3">
      <c r="A9" s="1" t="s">
        <v>211</v>
      </c>
    </row>
    <row r="10" spans="1:6" ht="20.100000000000001" customHeight="1" x14ac:dyDescent="0.3">
      <c r="A10" s="1" t="s">
        <v>212</v>
      </c>
    </row>
    <row r="11" spans="1:6" ht="20.100000000000001" customHeight="1" x14ac:dyDescent="0.3">
      <c r="A11" s="1" t="s">
        <v>209</v>
      </c>
    </row>
    <row r="12" spans="1:6" ht="20.100000000000001" customHeight="1" x14ac:dyDescent="0.3">
      <c r="A12" s="1" t="s">
        <v>210</v>
      </c>
    </row>
    <row r="13" spans="1:6" ht="20.100000000000001" customHeight="1" x14ac:dyDescent="0.3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19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1"/>
  <sheetViews>
    <sheetView zoomScale="85" zoomScaleNormal="85" zoomScaleSheetLayoutView="100" workbookViewId="0">
      <selection activeCell="B13" sqref="B13"/>
    </sheetView>
  </sheetViews>
  <sheetFormatPr defaultColWidth="9" defaultRowHeight="16.2" x14ac:dyDescent="0.3"/>
  <cols>
    <col min="1" max="8" width="15.6640625" style="1" customWidth="1"/>
    <col min="9" max="9" width="13.88671875" style="74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 x14ac:dyDescent="0.3">
      <c r="A1" s="215" t="s">
        <v>221</v>
      </c>
      <c r="B1" s="216"/>
      <c r="C1" s="216"/>
      <c r="D1" s="216"/>
      <c r="E1" s="216"/>
      <c r="F1" s="216"/>
      <c r="G1" s="216"/>
      <c r="H1" s="216"/>
    </row>
    <row r="2" spans="1:9" ht="50.1" customHeight="1" x14ac:dyDescent="0.3">
      <c r="A2" s="5"/>
      <c r="B2" s="5"/>
      <c r="C2" s="5"/>
      <c r="D2" s="46"/>
      <c r="E2" s="5"/>
      <c r="F2" s="218" t="s">
        <v>222</v>
      </c>
      <c r="G2" s="219"/>
      <c r="H2" s="219"/>
    </row>
    <row r="3" spans="1:9" ht="35.25" customHeight="1" x14ac:dyDescent="0.3">
      <c r="A3" s="205" t="s">
        <v>223</v>
      </c>
      <c r="B3" s="205" t="s">
        <v>224</v>
      </c>
      <c r="C3" s="205" t="s">
        <v>225</v>
      </c>
      <c r="D3" s="205" t="s">
        <v>226</v>
      </c>
      <c r="E3" s="205" t="s">
        <v>227</v>
      </c>
      <c r="F3" s="217"/>
      <c r="G3" s="205" t="s">
        <v>228</v>
      </c>
      <c r="H3" s="217"/>
    </row>
    <row r="4" spans="1:9" ht="32.4" x14ac:dyDescent="0.3">
      <c r="A4" s="217"/>
      <c r="B4" s="205"/>
      <c r="C4" s="205"/>
      <c r="D4" s="217"/>
      <c r="E4" s="116" t="s">
        <v>229</v>
      </c>
      <c r="F4" s="116" t="s">
        <v>230</v>
      </c>
      <c r="G4" s="116" t="s">
        <v>229</v>
      </c>
      <c r="H4" s="116" t="s">
        <v>230</v>
      </c>
    </row>
    <row r="5" spans="1:9" ht="33" customHeight="1" x14ac:dyDescent="0.3">
      <c r="A5" s="117" t="s">
        <v>399</v>
      </c>
      <c r="B5" s="58">
        <v>3727</v>
      </c>
      <c r="C5" s="58">
        <v>2415</v>
      </c>
      <c r="D5" s="58">
        <v>4</v>
      </c>
      <c r="E5" s="58">
        <v>6506</v>
      </c>
      <c r="F5" s="58">
        <v>6506</v>
      </c>
      <c r="G5" s="58">
        <v>268</v>
      </c>
      <c r="H5" s="58">
        <v>268</v>
      </c>
    </row>
    <row r="6" spans="1:9" ht="24.9" customHeight="1" x14ac:dyDescent="0.3">
      <c r="A6" s="5" t="s">
        <v>220</v>
      </c>
      <c r="G6" s="1" t="s">
        <v>216</v>
      </c>
    </row>
    <row r="7" spans="1:9" ht="24.9" customHeight="1" x14ac:dyDescent="0.3">
      <c r="A7" s="5" t="s">
        <v>234</v>
      </c>
    </row>
    <row r="8" spans="1:9" ht="24.9" customHeight="1" x14ac:dyDescent="0.3">
      <c r="A8" s="5" t="s">
        <v>231</v>
      </c>
    </row>
    <row r="9" spans="1:9" ht="24.9" customHeight="1" x14ac:dyDescent="0.3">
      <c r="A9" s="5" t="s">
        <v>235</v>
      </c>
    </row>
    <row r="10" spans="1:9" ht="24.9" customHeight="1" x14ac:dyDescent="0.3">
      <c r="A10" s="5"/>
      <c r="I10" s="130"/>
    </row>
    <row r="11" spans="1:9" s="7" customFormat="1" x14ac:dyDescent="0.3">
      <c r="F11" s="143"/>
      <c r="I11" s="142"/>
    </row>
    <row r="12" spans="1:9" s="7" customFormat="1" x14ac:dyDescent="0.3">
      <c r="F12" s="143"/>
      <c r="I12" s="142"/>
    </row>
    <row r="13" spans="1:9" s="7" customFormat="1" x14ac:dyDescent="0.3">
      <c r="F13" s="143"/>
      <c r="I13" s="142"/>
    </row>
    <row r="14" spans="1:9" s="7" customFormat="1" x14ac:dyDescent="0.3">
      <c r="F14" s="143"/>
      <c r="I14" s="142"/>
    </row>
    <row r="15" spans="1:9" s="7" customFormat="1" x14ac:dyDescent="0.3">
      <c r="F15" s="143"/>
      <c r="I15" s="142"/>
    </row>
    <row r="16" spans="1:9" s="7" customFormat="1" x14ac:dyDescent="0.3">
      <c r="F16" s="143"/>
      <c r="I16" s="142"/>
    </row>
    <row r="17" spans="6:9" s="7" customFormat="1" x14ac:dyDescent="0.3">
      <c r="F17" s="143"/>
      <c r="I17" s="142"/>
    </row>
    <row r="18" spans="6:9" s="7" customFormat="1" x14ac:dyDescent="0.3">
      <c r="F18" s="143"/>
      <c r="I18" s="142"/>
    </row>
    <row r="19" spans="6:9" s="7" customFormat="1" x14ac:dyDescent="0.3">
      <c r="F19" s="143"/>
      <c r="I19" s="142"/>
    </row>
    <row r="20" spans="6:9" s="7" customFormat="1" x14ac:dyDescent="0.3">
      <c r="F20" s="143"/>
      <c r="I20" s="142"/>
    </row>
    <row r="21" spans="6:9" s="7" customFormat="1" x14ac:dyDescent="0.3">
      <c r="F21" s="143"/>
      <c r="I21" s="142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19" type="noConversion"/>
  <conditionalFormatting sqref="H5">
    <cfRule type="cellIs" dxfId="9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activeCell="E15" sqref="E15"/>
    </sheetView>
  </sheetViews>
  <sheetFormatPr defaultColWidth="9" defaultRowHeight="16.2" x14ac:dyDescent="0.3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 x14ac:dyDescent="0.4">
      <c r="A1" s="198" t="s">
        <v>67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</row>
    <row r="2" spans="1:16" ht="50.1" customHeight="1" thickBot="1" x14ac:dyDescent="0.45">
      <c r="A2" s="18"/>
      <c r="B2" s="19"/>
      <c r="C2" s="19"/>
      <c r="D2" s="19"/>
      <c r="E2" s="19"/>
      <c r="F2" s="19"/>
      <c r="G2" s="19"/>
      <c r="H2" s="19"/>
      <c r="I2" s="21" t="s">
        <v>34</v>
      </c>
      <c r="J2" s="19"/>
      <c r="K2" s="19"/>
      <c r="L2" s="19"/>
      <c r="M2" s="19"/>
      <c r="N2" s="200" t="s">
        <v>68</v>
      </c>
      <c r="O2" s="201"/>
      <c r="P2" s="201"/>
    </row>
    <row r="3" spans="1:16" ht="20.100000000000001" customHeight="1" x14ac:dyDescent="0.3">
      <c r="A3" s="22" t="s">
        <v>0</v>
      </c>
      <c r="B3" s="23" t="s">
        <v>0</v>
      </c>
      <c r="C3" s="23" t="s">
        <v>0</v>
      </c>
      <c r="D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4" t="s">
        <v>1</v>
      </c>
      <c r="J3" s="24" t="s">
        <v>2</v>
      </c>
      <c r="K3" s="23" t="s">
        <v>0</v>
      </c>
      <c r="L3" s="23" t="s">
        <v>0</v>
      </c>
      <c r="M3" s="23" t="s">
        <v>0</v>
      </c>
      <c r="N3" s="23" t="s">
        <v>0</v>
      </c>
      <c r="O3" s="23" t="s">
        <v>0</v>
      </c>
      <c r="P3" s="25"/>
    </row>
    <row r="4" spans="1:16" ht="20.100000000000001" customHeight="1" x14ac:dyDescent="0.3">
      <c r="A4" s="26" t="s">
        <v>69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8" t="s">
        <v>10</v>
      </c>
      <c r="J4" s="28" t="s">
        <v>10</v>
      </c>
      <c r="K4" s="28" t="s">
        <v>11</v>
      </c>
      <c r="L4" s="29" t="s">
        <v>12</v>
      </c>
      <c r="M4" s="29" t="s">
        <v>7</v>
      </c>
      <c r="N4" s="27" t="s">
        <v>13</v>
      </c>
      <c r="O4" s="27" t="s">
        <v>14</v>
      </c>
      <c r="P4" s="30" t="s">
        <v>70</v>
      </c>
    </row>
    <row r="5" spans="1:16" ht="20.100000000000001" customHeight="1" x14ac:dyDescent="0.3">
      <c r="A5" s="26"/>
      <c r="B5" s="27" t="s">
        <v>0</v>
      </c>
      <c r="C5" s="27"/>
      <c r="D5" s="27" t="s">
        <v>0</v>
      </c>
      <c r="E5" s="27" t="s">
        <v>0</v>
      </c>
      <c r="F5" s="27" t="s">
        <v>15</v>
      </c>
      <c r="G5" s="27" t="s">
        <v>238</v>
      </c>
      <c r="H5" s="27" t="s">
        <v>16</v>
      </c>
      <c r="I5" s="28" t="s">
        <v>35</v>
      </c>
      <c r="J5" s="28" t="s">
        <v>35</v>
      </c>
      <c r="K5" s="28" t="s">
        <v>17</v>
      </c>
      <c r="L5" s="27" t="s">
        <v>18</v>
      </c>
      <c r="M5" s="27" t="s">
        <v>19</v>
      </c>
      <c r="N5" s="27" t="s">
        <v>20</v>
      </c>
      <c r="O5" s="27" t="s">
        <v>21</v>
      </c>
      <c r="P5" s="30" t="s">
        <v>71</v>
      </c>
    </row>
    <row r="6" spans="1:16" ht="19.5" customHeight="1" x14ac:dyDescent="0.3">
      <c r="A6" s="31" t="s">
        <v>0</v>
      </c>
      <c r="B6" s="32" t="s">
        <v>0</v>
      </c>
      <c r="C6" s="32" t="s">
        <v>0</v>
      </c>
      <c r="D6" s="32" t="s">
        <v>0</v>
      </c>
      <c r="E6" s="32" t="s">
        <v>0</v>
      </c>
      <c r="F6" s="32" t="s">
        <v>0</v>
      </c>
      <c r="G6" s="32" t="s">
        <v>0</v>
      </c>
      <c r="H6" s="32" t="s">
        <v>0</v>
      </c>
      <c r="I6" s="32" t="s">
        <v>36</v>
      </c>
      <c r="J6" s="32" t="s">
        <v>36</v>
      </c>
      <c r="K6" s="33" t="s">
        <v>22</v>
      </c>
      <c r="L6" s="33" t="s">
        <v>0</v>
      </c>
      <c r="M6" s="33" t="s">
        <v>0</v>
      </c>
      <c r="N6" s="33" t="s">
        <v>23</v>
      </c>
      <c r="O6" s="33" t="s">
        <v>20</v>
      </c>
      <c r="P6" s="34" t="s">
        <v>343</v>
      </c>
    </row>
    <row r="7" spans="1:16" ht="77.25" customHeight="1" thickBot="1" x14ac:dyDescent="0.35">
      <c r="A7" s="35" t="s">
        <v>37</v>
      </c>
      <c r="B7" s="36" t="s">
        <v>72</v>
      </c>
      <c r="C7" s="36" t="s">
        <v>237</v>
      </c>
      <c r="D7" s="36" t="s">
        <v>73</v>
      </c>
      <c r="E7" s="36" t="s">
        <v>74</v>
      </c>
      <c r="F7" s="36" t="s">
        <v>75</v>
      </c>
      <c r="G7" s="36" t="s">
        <v>76</v>
      </c>
      <c r="H7" s="36" t="s">
        <v>77</v>
      </c>
      <c r="I7" s="36" t="s">
        <v>78</v>
      </c>
      <c r="J7" s="36" t="s">
        <v>79</v>
      </c>
      <c r="K7" s="36" t="s">
        <v>80</v>
      </c>
      <c r="L7" s="36" t="s">
        <v>81</v>
      </c>
      <c r="M7" s="36" t="s">
        <v>82</v>
      </c>
      <c r="N7" s="36" t="s">
        <v>83</v>
      </c>
      <c r="O7" s="36" t="s">
        <v>84</v>
      </c>
      <c r="P7" s="37" t="s">
        <v>85</v>
      </c>
    </row>
    <row r="8" spans="1:16" ht="24.9" customHeight="1" x14ac:dyDescent="0.3">
      <c r="A8" s="6" t="s">
        <v>399</v>
      </c>
      <c r="B8" s="59">
        <v>0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</row>
    <row r="9" spans="1:16" ht="24.9" customHeight="1" x14ac:dyDescent="0.3">
      <c r="A9" s="2" t="s">
        <v>61</v>
      </c>
    </row>
    <row r="10" spans="1:16" ht="24.9" customHeight="1" x14ac:dyDescent="0.3">
      <c r="A10" s="1" t="s">
        <v>86</v>
      </c>
    </row>
  </sheetData>
  <mergeCells count="2">
    <mergeCell ref="A1:P1"/>
    <mergeCell ref="N2:P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activeCell="C11" sqref="C11"/>
    </sheetView>
  </sheetViews>
  <sheetFormatPr defaultColWidth="9" defaultRowHeight="16.2" x14ac:dyDescent="0.3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 x14ac:dyDescent="0.3">
      <c r="A1" s="215" t="s">
        <v>313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10" ht="50.1" customHeight="1" thickBot="1" x14ac:dyDescent="0.35">
      <c r="A2" s="15"/>
      <c r="B2" s="15"/>
      <c r="C2" s="38"/>
      <c r="D2" s="38"/>
      <c r="E2" s="38" t="s">
        <v>34</v>
      </c>
      <c r="F2" s="38"/>
      <c r="G2" s="38"/>
      <c r="H2" s="200" t="s">
        <v>87</v>
      </c>
      <c r="I2" s="201"/>
      <c r="J2" s="201"/>
    </row>
    <row r="3" spans="1:10" ht="24.9" customHeight="1" x14ac:dyDescent="0.3">
      <c r="A3" s="220" t="s">
        <v>69</v>
      </c>
      <c r="B3" s="39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88</v>
      </c>
      <c r="H3" s="39" t="s">
        <v>29</v>
      </c>
      <c r="I3" s="39" t="s">
        <v>12</v>
      </c>
      <c r="J3" s="40" t="s">
        <v>30</v>
      </c>
    </row>
    <row r="4" spans="1:10" ht="24.9" customHeight="1" x14ac:dyDescent="0.3">
      <c r="A4" s="221"/>
      <c r="B4" s="41" t="s">
        <v>89</v>
      </c>
      <c r="C4" s="41" t="s">
        <v>89</v>
      </c>
      <c r="D4" s="41" t="s">
        <v>31</v>
      </c>
      <c r="E4" s="41" t="s">
        <v>31</v>
      </c>
      <c r="F4" s="41" t="s">
        <v>90</v>
      </c>
      <c r="G4" s="41" t="s">
        <v>91</v>
      </c>
      <c r="H4" s="41" t="s">
        <v>32</v>
      </c>
      <c r="I4" s="41" t="s">
        <v>18</v>
      </c>
      <c r="J4" s="42" t="s">
        <v>33</v>
      </c>
    </row>
    <row r="5" spans="1:10" ht="102" customHeight="1" thickBot="1" x14ac:dyDescent="0.35">
      <c r="A5" s="43" t="s">
        <v>92</v>
      </c>
      <c r="B5" s="44" t="s">
        <v>72</v>
      </c>
      <c r="C5" s="44" t="s">
        <v>395</v>
      </c>
      <c r="D5" s="44" t="s">
        <v>93</v>
      </c>
      <c r="E5" s="44" t="s">
        <v>94</v>
      </c>
      <c r="F5" s="44" t="s">
        <v>95</v>
      </c>
      <c r="G5" s="44" t="s">
        <v>239</v>
      </c>
      <c r="H5" s="44" t="s">
        <v>96</v>
      </c>
      <c r="I5" s="44" t="s">
        <v>81</v>
      </c>
      <c r="J5" s="45" t="s">
        <v>97</v>
      </c>
    </row>
    <row r="6" spans="1:10" ht="24.9" customHeight="1" x14ac:dyDescent="0.3">
      <c r="A6" s="6" t="s">
        <v>399</v>
      </c>
      <c r="B6" s="57">
        <v>0</v>
      </c>
      <c r="C6" s="57">
        <v>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</row>
    <row r="7" spans="1:10" ht="24.9" customHeight="1" x14ac:dyDescent="0.3">
      <c r="A7" s="2" t="s">
        <v>61</v>
      </c>
    </row>
    <row r="8" spans="1:10" ht="24.9" customHeight="1" x14ac:dyDescent="0.3">
      <c r="A8" s="1" t="s">
        <v>86</v>
      </c>
    </row>
    <row r="9" spans="1:10" ht="24.9" customHeight="1" x14ac:dyDescent="0.3"/>
    <row r="10" spans="1:10" ht="24.9" customHeight="1" x14ac:dyDescent="0.3"/>
    <row r="11" spans="1:10" ht="24.9" customHeight="1" x14ac:dyDescent="0.3"/>
    <row r="12" spans="1:10" ht="24.9" customHeight="1" x14ac:dyDescent="0.3"/>
    <row r="13" spans="1:10" ht="24.9" customHeight="1" x14ac:dyDescent="0.3"/>
    <row r="14" spans="1:10" ht="24.9" customHeight="1" x14ac:dyDescent="0.3"/>
    <row r="15" spans="1:10" ht="24.9" customHeight="1" x14ac:dyDescent="0.3"/>
    <row r="16" spans="1:10" ht="24.9" customHeight="1" x14ac:dyDescent="0.3"/>
    <row r="17" ht="24.9" customHeight="1" x14ac:dyDescent="0.3"/>
  </sheetData>
  <mergeCells count="3">
    <mergeCell ref="A1:J1"/>
    <mergeCell ref="A3:A4"/>
    <mergeCell ref="H2:J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7"/>
  <sheetViews>
    <sheetView zoomScaleNormal="100" zoomScaleSheetLayoutView="100" workbookViewId="0">
      <selection activeCell="C5" sqref="C5"/>
    </sheetView>
  </sheetViews>
  <sheetFormatPr defaultColWidth="9" defaultRowHeight="16.2" x14ac:dyDescent="0.3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 x14ac:dyDescent="0.3">
      <c r="A1" s="215" t="s">
        <v>98</v>
      </c>
      <c r="B1" s="222"/>
      <c r="C1" s="222"/>
      <c r="D1" s="222"/>
      <c r="E1" s="222"/>
      <c r="F1" s="222"/>
    </row>
    <row r="2" spans="1:6" ht="50.1" customHeight="1" thickBot="1" x14ac:dyDescent="0.35">
      <c r="A2" s="5"/>
      <c r="B2" s="5"/>
      <c r="C2" s="5"/>
      <c r="D2" s="46"/>
      <c r="E2" s="5"/>
      <c r="F2" s="47" t="s">
        <v>99</v>
      </c>
    </row>
    <row r="3" spans="1:6" ht="24.9" customHeight="1" x14ac:dyDescent="0.3">
      <c r="A3" s="202" t="s">
        <v>100</v>
      </c>
      <c r="B3" s="204" t="s">
        <v>101</v>
      </c>
      <c r="C3" s="204" t="s">
        <v>102</v>
      </c>
      <c r="D3" s="204" t="s">
        <v>103</v>
      </c>
      <c r="E3" s="204" t="s">
        <v>104</v>
      </c>
      <c r="F3" s="206" t="s">
        <v>105</v>
      </c>
    </row>
    <row r="4" spans="1:6" ht="64.5" customHeight="1" x14ac:dyDescent="0.3">
      <c r="A4" s="223"/>
      <c r="B4" s="217"/>
      <c r="C4" s="217"/>
      <c r="D4" s="217"/>
      <c r="E4" s="205"/>
      <c r="F4" s="207"/>
    </row>
    <row r="5" spans="1:6" s="159" customFormat="1" ht="39.9" customHeight="1" thickBot="1" x14ac:dyDescent="0.35">
      <c r="A5" s="100" t="s">
        <v>399</v>
      </c>
      <c r="B5" s="89">
        <v>815892</v>
      </c>
      <c r="C5" s="89">
        <v>832286</v>
      </c>
      <c r="D5" s="89">
        <v>827906</v>
      </c>
      <c r="E5" s="101">
        <v>-1.9697555888240341</v>
      </c>
      <c r="F5" s="102">
        <v>-1.4511309254915414</v>
      </c>
    </row>
    <row r="6" spans="1:6" ht="24.9" customHeight="1" x14ac:dyDescent="0.3">
      <c r="A6" s="158" t="s">
        <v>61</v>
      </c>
    </row>
    <row r="7" spans="1:6" ht="24.9" customHeight="1" x14ac:dyDescent="0.3">
      <c r="A7" s="15" t="s">
        <v>348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"/>
  <sheetViews>
    <sheetView zoomScaleNormal="100" zoomScaleSheetLayoutView="85" workbookViewId="0">
      <selection activeCell="C9" sqref="C9"/>
    </sheetView>
  </sheetViews>
  <sheetFormatPr defaultColWidth="9" defaultRowHeight="16.2" x14ac:dyDescent="0.3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 x14ac:dyDescent="0.4">
      <c r="A1" s="198" t="s">
        <v>106</v>
      </c>
      <c r="B1" s="198"/>
      <c r="C1" s="198"/>
      <c r="D1" s="198"/>
      <c r="E1" s="198"/>
      <c r="F1" s="198"/>
      <c r="G1" s="198"/>
    </row>
    <row r="2" spans="1:7" ht="50.1" customHeight="1" thickBot="1" x14ac:dyDescent="0.35">
      <c r="A2" s="5"/>
      <c r="B2" s="5"/>
      <c r="C2" s="5"/>
      <c r="D2" s="171"/>
      <c r="E2" s="5"/>
      <c r="F2" s="5"/>
      <c r="G2" s="47" t="s">
        <v>99</v>
      </c>
    </row>
    <row r="3" spans="1:7" ht="49.5" customHeight="1" x14ac:dyDescent="0.3">
      <c r="A3" s="224" t="s">
        <v>100</v>
      </c>
      <c r="B3" s="226" t="s">
        <v>107</v>
      </c>
      <c r="C3" s="227"/>
      <c r="D3" s="227"/>
      <c r="E3" s="227"/>
      <c r="F3" s="228"/>
      <c r="G3" s="229" t="s">
        <v>108</v>
      </c>
    </row>
    <row r="4" spans="1:7" ht="51" customHeight="1" x14ac:dyDescent="0.3">
      <c r="A4" s="225"/>
      <c r="B4" s="169" t="s">
        <v>252</v>
      </c>
      <c r="C4" s="169" t="s">
        <v>109</v>
      </c>
      <c r="D4" s="169" t="s">
        <v>110</v>
      </c>
      <c r="E4" s="169" t="s">
        <v>340</v>
      </c>
      <c r="F4" s="169" t="s">
        <v>111</v>
      </c>
      <c r="G4" s="230"/>
    </row>
    <row r="5" spans="1:7" ht="39.9" customHeight="1" thickBot="1" x14ac:dyDescent="0.35">
      <c r="A5" s="88" t="s">
        <v>399</v>
      </c>
      <c r="B5" s="168">
        <v>16048</v>
      </c>
      <c r="C5" s="89">
        <v>769355</v>
      </c>
      <c r="D5" s="89">
        <v>19124</v>
      </c>
      <c r="E5" s="89">
        <v>666</v>
      </c>
      <c r="F5" s="89">
        <v>805193</v>
      </c>
      <c r="G5" s="144">
        <v>816681</v>
      </c>
    </row>
    <row r="6" spans="1:7" ht="24.9" customHeight="1" x14ac:dyDescent="0.3">
      <c r="A6" s="146" t="s">
        <v>400</v>
      </c>
      <c r="B6" s="146"/>
      <c r="C6" s="146"/>
      <c r="D6" s="65"/>
      <c r="E6" s="65"/>
      <c r="F6" s="65"/>
      <c r="G6" s="65"/>
    </row>
    <row r="7" spans="1:7" ht="24.9" customHeight="1" x14ac:dyDescent="0.3">
      <c r="A7" s="170" t="s">
        <v>61</v>
      </c>
      <c r="D7" s="64"/>
    </row>
    <row r="8" spans="1:7" ht="24.9" customHeight="1" x14ac:dyDescent="0.3">
      <c r="A8" s="15" t="s">
        <v>86</v>
      </c>
      <c r="D8" s="64"/>
    </row>
    <row r="9" spans="1:7" ht="24.75" customHeight="1" x14ac:dyDescent="0.3">
      <c r="A9" s="15" t="s">
        <v>247</v>
      </c>
      <c r="B9" s="5"/>
      <c r="C9" s="5"/>
      <c r="D9" s="5"/>
      <c r="E9" s="5"/>
      <c r="F9" s="5"/>
      <c r="G9" s="124"/>
    </row>
    <row r="10" spans="1:7" x14ac:dyDescent="0.3">
      <c r="C10" s="64"/>
      <c r="D10" s="64"/>
      <c r="G10" s="124"/>
    </row>
  </sheetData>
  <mergeCells count="4">
    <mergeCell ref="A1:G1"/>
    <mergeCell ref="A3:A4"/>
    <mergeCell ref="B3:F3"/>
    <mergeCell ref="G3:G4"/>
  </mergeCells>
  <phoneticPr fontId="19" type="noConversion"/>
  <conditionalFormatting sqref="F5">
    <cfRule type="cellIs" dxfId="8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9"/>
  <sheetViews>
    <sheetView zoomScaleNormal="100" zoomScaleSheetLayoutView="100" workbookViewId="0">
      <selection activeCell="D9" sqref="D9"/>
    </sheetView>
  </sheetViews>
  <sheetFormatPr defaultColWidth="9" defaultRowHeight="16.2" x14ac:dyDescent="0.3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 x14ac:dyDescent="0.4">
      <c r="A1" s="198" t="s">
        <v>112</v>
      </c>
      <c r="B1" s="199"/>
      <c r="C1" s="199"/>
      <c r="D1" s="199"/>
      <c r="E1" s="199"/>
      <c r="F1" s="199"/>
      <c r="G1" s="199"/>
      <c r="H1" s="199"/>
    </row>
    <row r="2" spans="1:8" ht="50.1" customHeight="1" thickBot="1" x14ac:dyDescent="0.35">
      <c r="A2" s="5"/>
      <c r="B2" s="5"/>
      <c r="C2" s="5"/>
      <c r="D2" s="5"/>
      <c r="E2" s="46"/>
      <c r="F2" s="5"/>
      <c r="G2" s="200" t="s">
        <v>382</v>
      </c>
      <c r="H2" s="200"/>
    </row>
    <row r="3" spans="1:8" ht="40.5" customHeight="1" x14ac:dyDescent="0.3">
      <c r="A3" s="202" t="s">
        <v>100</v>
      </c>
      <c r="B3" s="204" t="s">
        <v>113</v>
      </c>
      <c r="C3" s="231"/>
      <c r="D3" s="231"/>
      <c r="E3" s="204" t="s">
        <v>108</v>
      </c>
      <c r="F3" s="204" t="s">
        <v>114</v>
      </c>
      <c r="G3" s="204" t="s">
        <v>104</v>
      </c>
      <c r="H3" s="206" t="s">
        <v>339</v>
      </c>
    </row>
    <row r="4" spans="1:8" ht="33.75" customHeight="1" x14ac:dyDescent="0.3">
      <c r="A4" s="223"/>
      <c r="B4" s="205" t="s">
        <v>115</v>
      </c>
      <c r="C4" s="205" t="s">
        <v>116</v>
      </c>
      <c r="D4" s="205" t="s">
        <v>117</v>
      </c>
      <c r="E4" s="217"/>
      <c r="F4" s="217"/>
      <c r="G4" s="205"/>
      <c r="H4" s="207"/>
    </row>
    <row r="5" spans="1:8" ht="66.75" customHeight="1" x14ac:dyDescent="0.3">
      <c r="A5" s="223"/>
      <c r="B5" s="205"/>
      <c r="C5" s="205"/>
      <c r="D5" s="217"/>
      <c r="E5" s="217"/>
      <c r="F5" s="217"/>
      <c r="G5" s="205"/>
      <c r="H5" s="207"/>
    </row>
    <row r="6" spans="1:8" ht="39.9" customHeight="1" thickBot="1" x14ac:dyDescent="0.35">
      <c r="A6" s="88" t="s">
        <v>399</v>
      </c>
      <c r="B6" s="89">
        <v>721555</v>
      </c>
      <c r="C6" s="89">
        <v>47800</v>
      </c>
      <c r="D6" s="89">
        <v>769355</v>
      </c>
      <c r="E6" s="89">
        <v>776337</v>
      </c>
      <c r="F6" s="89">
        <v>779298</v>
      </c>
      <c r="G6" s="101">
        <v>-0.89935169906883228</v>
      </c>
      <c r="H6" s="102">
        <v>-1.2758918924467919</v>
      </c>
    </row>
    <row r="7" spans="1:8" ht="24.9" customHeight="1" x14ac:dyDescent="0.3">
      <c r="A7" s="2" t="s">
        <v>61</v>
      </c>
    </row>
    <row r="8" spans="1:8" ht="24.9" customHeight="1" x14ac:dyDescent="0.3">
      <c r="A8" s="1" t="s">
        <v>86</v>
      </c>
    </row>
    <row r="9" spans="1:8" x14ac:dyDescent="0.3">
      <c r="E9" s="147"/>
      <c r="F9" s="147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19" type="noConversion"/>
  <conditionalFormatting sqref="D6">
    <cfRule type="cellIs" dxfId="7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M8"/>
  <sheetViews>
    <sheetView zoomScale="80" zoomScaleNormal="80" zoomScaleSheetLayoutView="100" workbookViewId="0">
      <selection activeCell="F10" sqref="F10"/>
    </sheetView>
  </sheetViews>
  <sheetFormatPr defaultColWidth="9" defaultRowHeight="16.2" x14ac:dyDescent="0.3"/>
  <cols>
    <col min="1" max="13" width="10.6640625" style="15" customWidth="1"/>
    <col min="14" max="16384" width="9" style="15"/>
  </cols>
  <sheetData>
    <row r="1" spans="1:13" ht="50.1" customHeight="1" x14ac:dyDescent="0.4">
      <c r="A1" s="198" t="s">
        <v>392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</row>
    <row r="2" spans="1:13" ht="50.1" customHeight="1" thickBot="1" x14ac:dyDescent="0.35">
      <c r="A2" s="5"/>
      <c r="B2" s="5"/>
      <c r="C2" s="5"/>
      <c r="D2" s="5"/>
      <c r="E2" s="103"/>
      <c r="F2" s="103"/>
      <c r="G2" s="103"/>
      <c r="H2" s="103"/>
      <c r="I2" s="103"/>
      <c r="J2" s="5"/>
      <c r="K2" s="5"/>
      <c r="L2" s="200" t="s">
        <v>382</v>
      </c>
      <c r="M2" s="200"/>
    </row>
    <row r="3" spans="1:13" ht="60" customHeight="1" x14ac:dyDescent="0.3">
      <c r="A3" s="202" t="s">
        <v>100</v>
      </c>
      <c r="B3" s="204" t="s">
        <v>118</v>
      </c>
      <c r="C3" s="231"/>
      <c r="D3" s="231"/>
      <c r="E3" s="231"/>
      <c r="F3" s="204" t="s">
        <v>119</v>
      </c>
      <c r="G3" s="231"/>
      <c r="H3" s="231"/>
      <c r="I3" s="231"/>
      <c r="J3" s="204" t="s">
        <v>120</v>
      </c>
      <c r="K3" s="231"/>
      <c r="L3" s="231"/>
      <c r="M3" s="232"/>
    </row>
    <row r="4" spans="1:13" ht="60" customHeight="1" x14ac:dyDescent="0.3">
      <c r="A4" s="223"/>
      <c r="B4" s="205" t="s">
        <v>121</v>
      </c>
      <c r="C4" s="205" t="s">
        <v>122</v>
      </c>
      <c r="D4" s="205" t="s">
        <v>123</v>
      </c>
      <c r="E4" s="217"/>
      <c r="F4" s="205" t="s">
        <v>121</v>
      </c>
      <c r="G4" s="205" t="s">
        <v>122</v>
      </c>
      <c r="H4" s="205" t="s">
        <v>123</v>
      </c>
      <c r="I4" s="217"/>
      <c r="J4" s="205" t="s">
        <v>121</v>
      </c>
      <c r="K4" s="205" t="s">
        <v>122</v>
      </c>
      <c r="L4" s="205" t="s">
        <v>123</v>
      </c>
      <c r="M4" s="233"/>
    </row>
    <row r="5" spans="1:13" ht="60" customHeight="1" x14ac:dyDescent="0.3">
      <c r="A5" s="223"/>
      <c r="B5" s="217"/>
      <c r="C5" s="217"/>
      <c r="D5" s="132" t="s">
        <v>124</v>
      </c>
      <c r="E5" s="132" t="s">
        <v>125</v>
      </c>
      <c r="F5" s="217"/>
      <c r="G5" s="217"/>
      <c r="H5" s="132" t="s">
        <v>124</v>
      </c>
      <c r="I5" s="132" t="s">
        <v>125</v>
      </c>
      <c r="J5" s="217"/>
      <c r="K5" s="217"/>
      <c r="L5" s="132" t="s">
        <v>124</v>
      </c>
      <c r="M5" s="136" t="s">
        <v>125</v>
      </c>
    </row>
    <row r="6" spans="1:13" ht="60" customHeight="1" thickBot="1" x14ac:dyDescent="0.35">
      <c r="A6" s="88" t="s">
        <v>399</v>
      </c>
      <c r="B6" s="89">
        <v>21100</v>
      </c>
      <c r="C6" s="89">
        <v>47800</v>
      </c>
      <c r="D6" s="89">
        <v>38260</v>
      </c>
      <c r="E6" s="89">
        <v>0</v>
      </c>
      <c r="F6" s="89">
        <v>8700</v>
      </c>
      <c r="G6" s="89">
        <v>37700</v>
      </c>
      <c r="H6" s="89">
        <v>38260</v>
      </c>
      <c r="I6" s="89">
        <v>0</v>
      </c>
      <c r="J6" s="89">
        <v>0</v>
      </c>
      <c r="K6" s="89">
        <v>10000</v>
      </c>
      <c r="L6" s="89">
        <v>50060</v>
      </c>
      <c r="M6" s="144">
        <v>0</v>
      </c>
    </row>
    <row r="7" spans="1:13" ht="24.9" customHeight="1" x14ac:dyDescent="0.3">
      <c r="A7" s="133" t="s">
        <v>61</v>
      </c>
    </row>
    <row r="8" spans="1:13" ht="24.9" customHeight="1" x14ac:dyDescent="0.3">
      <c r="A8" s="15" t="s">
        <v>86</v>
      </c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2"/>
  <sheetViews>
    <sheetView zoomScaleNormal="100" zoomScaleSheetLayoutView="100" workbookViewId="0">
      <selection activeCell="D16" sqref="D16"/>
    </sheetView>
  </sheetViews>
  <sheetFormatPr defaultColWidth="9" defaultRowHeight="16.2" x14ac:dyDescent="0.3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 x14ac:dyDescent="0.3">
      <c r="A1" s="215" t="s">
        <v>126</v>
      </c>
      <c r="B1" s="216"/>
      <c r="C1" s="216"/>
      <c r="D1" s="216"/>
      <c r="E1" s="216"/>
      <c r="F1" s="216"/>
      <c r="G1" s="216"/>
      <c r="H1" s="216"/>
    </row>
    <row r="2" spans="1:8" ht="50.1" customHeight="1" thickBot="1" x14ac:dyDescent="0.35">
      <c r="A2" s="5"/>
      <c r="B2" s="5"/>
      <c r="C2" s="211"/>
      <c r="D2" s="211"/>
      <c r="E2" s="211"/>
      <c r="F2" s="211"/>
      <c r="G2" s="200" t="s">
        <v>382</v>
      </c>
      <c r="H2" s="200"/>
    </row>
    <row r="3" spans="1:8" ht="49.5" customHeight="1" x14ac:dyDescent="0.3">
      <c r="A3" s="202" t="s">
        <v>127</v>
      </c>
      <c r="B3" s="204" t="s">
        <v>113</v>
      </c>
      <c r="C3" s="231"/>
      <c r="D3" s="231"/>
      <c r="E3" s="204" t="s">
        <v>108</v>
      </c>
      <c r="F3" s="204" t="s">
        <v>128</v>
      </c>
      <c r="G3" s="204" t="s">
        <v>104</v>
      </c>
      <c r="H3" s="206" t="s">
        <v>338</v>
      </c>
    </row>
    <row r="4" spans="1:8" ht="31.5" customHeight="1" x14ac:dyDescent="0.3">
      <c r="A4" s="223"/>
      <c r="B4" s="205" t="s">
        <v>130</v>
      </c>
      <c r="C4" s="205" t="s">
        <v>131</v>
      </c>
      <c r="D4" s="205" t="s">
        <v>117</v>
      </c>
      <c r="E4" s="217"/>
      <c r="F4" s="217"/>
      <c r="G4" s="205"/>
      <c r="H4" s="207"/>
    </row>
    <row r="5" spans="1:8" ht="81" customHeight="1" x14ac:dyDescent="0.3">
      <c r="A5" s="223"/>
      <c r="B5" s="205"/>
      <c r="C5" s="205"/>
      <c r="D5" s="217"/>
      <c r="E5" s="217"/>
      <c r="F5" s="217"/>
      <c r="G5" s="205"/>
      <c r="H5" s="207"/>
    </row>
    <row r="6" spans="1:8" ht="39.9" customHeight="1" thickBot="1" x14ac:dyDescent="0.35">
      <c r="A6" s="88" t="s">
        <v>399</v>
      </c>
      <c r="B6" s="163">
        <v>4982</v>
      </c>
      <c r="C6" s="90">
        <v>14142</v>
      </c>
      <c r="D6" s="90">
        <v>19124</v>
      </c>
      <c r="E6" s="90">
        <v>21668</v>
      </c>
      <c r="F6" s="90">
        <v>29003</v>
      </c>
      <c r="G6" s="93">
        <v>-11.740815949787706</v>
      </c>
      <c r="H6" s="104">
        <v>-34.061993586870329</v>
      </c>
    </row>
    <row r="7" spans="1:8" ht="24.9" customHeight="1" x14ac:dyDescent="0.3">
      <c r="A7" s="133" t="s">
        <v>61</v>
      </c>
    </row>
    <row r="8" spans="1:8" ht="24.9" customHeight="1" x14ac:dyDescent="0.3">
      <c r="A8" s="15" t="s">
        <v>86</v>
      </c>
    </row>
    <row r="9" spans="1:8" ht="24.75" customHeight="1" x14ac:dyDescent="0.3">
      <c r="A9" s="133" t="s">
        <v>383</v>
      </c>
    </row>
    <row r="10" spans="1:8" x14ac:dyDescent="0.3">
      <c r="E10" s="147"/>
      <c r="F10" s="147"/>
    </row>
    <row r="12" spans="1:8" x14ac:dyDescent="0.3">
      <c r="B12" s="125"/>
      <c r="C12" s="125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19" type="noConversion"/>
  <conditionalFormatting sqref="D6">
    <cfRule type="cellIs" dxfId="6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9"/>
  <sheetViews>
    <sheetView zoomScale="80" zoomScaleNormal="80" zoomScaleSheetLayoutView="100" workbookViewId="0">
      <selection activeCell="D13" sqref="D13"/>
    </sheetView>
  </sheetViews>
  <sheetFormatPr defaultColWidth="9" defaultRowHeight="16.2" x14ac:dyDescent="0.3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 x14ac:dyDescent="0.3">
      <c r="A1" s="215" t="s">
        <v>132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</row>
    <row r="2" spans="1:13" ht="24.9" customHeight="1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234" t="s">
        <v>382</v>
      </c>
      <c r="M2" s="235"/>
    </row>
    <row r="3" spans="1:13" ht="24.9" customHeight="1" thickBot="1" x14ac:dyDescent="0.35">
      <c r="A3" s="5"/>
      <c r="B3" s="5"/>
      <c r="C3" s="5"/>
      <c r="D3" s="5"/>
      <c r="E3" s="5"/>
      <c r="F3" s="46"/>
      <c r="G3" s="5"/>
      <c r="H3" s="5"/>
      <c r="I3" s="5"/>
      <c r="J3" s="5"/>
      <c r="K3" s="48"/>
      <c r="L3" s="181"/>
      <c r="M3" s="181"/>
    </row>
    <row r="4" spans="1:13" ht="16.5" customHeight="1" x14ac:dyDescent="0.3">
      <c r="A4" s="202" t="s">
        <v>100</v>
      </c>
      <c r="B4" s="204" t="s">
        <v>133</v>
      </c>
      <c r="C4" s="231"/>
      <c r="D4" s="204" t="s">
        <v>134</v>
      </c>
      <c r="E4" s="231"/>
      <c r="F4" s="204" t="s">
        <v>135</v>
      </c>
      <c r="G4" s="231"/>
      <c r="H4" s="204" t="s">
        <v>136</v>
      </c>
      <c r="I4" s="231"/>
      <c r="J4" s="204" t="s">
        <v>104</v>
      </c>
      <c r="K4" s="204"/>
      <c r="L4" s="204" t="s">
        <v>137</v>
      </c>
      <c r="M4" s="206"/>
    </row>
    <row r="5" spans="1:13" ht="90" customHeight="1" x14ac:dyDescent="0.3">
      <c r="A5" s="223"/>
      <c r="B5" s="217"/>
      <c r="C5" s="217"/>
      <c r="D5" s="217"/>
      <c r="E5" s="217"/>
      <c r="F5" s="217"/>
      <c r="G5" s="217"/>
      <c r="H5" s="217"/>
      <c r="I5" s="217"/>
      <c r="J5" s="205"/>
      <c r="K5" s="205"/>
      <c r="L5" s="205"/>
      <c r="M5" s="207"/>
    </row>
    <row r="6" spans="1:13" ht="39.9" customHeight="1" x14ac:dyDescent="0.3">
      <c r="A6" s="223"/>
      <c r="B6" s="81" t="s">
        <v>138</v>
      </c>
      <c r="C6" s="81" t="s">
        <v>122</v>
      </c>
      <c r="D6" s="81" t="s">
        <v>138</v>
      </c>
      <c r="E6" s="81" t="s">
        <v>122</v>
      </c>
      <c r="F6" s="81" t="s">
        <v>138</v>
      </c>
      <c r="G6" s="81" t="s">
        <v>122</v>
      </c>
      <c r="H6" s="81" t="s">
        <v>138</v>
      </c>
      <c r="I6" s="81" t="s">
        <v>122</v>
      </c>
      <c r="J6" s="81" t="s">
        <v>138</v>
      </c>
      <c r="K6" s="81" t="s">
        <v>122</v>
      </c>
      <c r="L6" s="81" t="s">
        <v>138</v>
      </c>
      <c r="M6" s="82" t="s">
        <v>122</v>
      </c>
    </row>
    <row r="7" spans="1:13" ht="39.9" customHeight="1" thickBot="1" x14ac:dyDescent="0.35">
      <c r="A7" s="88" t="s">
        <v>399</v>
      </c>
      <c r="B7" s="90">
        <v>58</v>
      </c>
      <c r="C7" s="90">
        <v>44</v>
      </c>
      <c r="D7" s="90">
        <v>33</v>
      </c>
      <c r="E7" s="90">
        <v>4</v>
      </c>
      <c r="F7" s="90">
        <v>14</v>
      </c>
      <c r="G7" s="90">
        <v>29</v>
      </c>
      <c r="H7" s="99">
        <v>105</v>
      </c>
      <c r="I7" s="163">
        <v>77</v>
      </c>
      <c r="J7" s="162">
        <v>0</v>
      </c>
      <c r="K7" s="104">
        <v>-60.71</v>
      </c>
      <c r="L7" s="105">
        <v>7.14</v>
      </c>
      <c r="M7" s="104">
        <v>-17.2</v>
      </c>
    </row>
    <row r="8" spans="1:13" ht="24.9" customHeight="1" x14ac:dyDescent="0.3">
      <c r="A8" s="2" t="s">
        <v>61</v>
      </c>
    </row>
    <row r="9" spans="1:13" ht="24.9" customHeight="1" x14ac:dyDescent="0.3">
      <c r="A9" s="1" t="s">
        <v>86</v>
      </c>
    </row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19" type="noConversion"/>
  <conditionalFormatting sqref="I7">
    <cfRule type="cellIs" dxfId="5" priority="4" operator="notEqual">
      <formula>$C$7+$E$7+$G$7</formula>
    </cfRule>
  </conditionalFormatting>
  <conditionalFormatting sqref="H7">
    <cfRule type="cellIs" dxfId="4" priority="1" operator="notEqual">
      <formula>$B$7+$D$7+$F$7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8"/>
  <sheetViews>
    <sheetView zoomScaleNormal="100" zoomScaleSheetLayoutView="100" workbookViewId="0">
      <selection activeCell="D11" sqref="D11"/>
    </sheetView>
  </sheetViews>
  <sheetFormatPr defaultColWidth="9" defaultRowHeight="16.2" x14ac:dyDescent="0.3"/>
  <cols>
    <col min="1" max="8" width="15.6640625" style="15" customWidth="1"/>
    <col min="9" max="16384" width="9" style="15"/>
  </cols>
  <sheetData>
    <row r="1" spans="1:8" ht="50.1" customHeight="1" x14ac:dyDescent="0.4">
      <c r="A1" s="198" t="s">
        <v>139</v>
      </c>
      <c r="B1" s="199"/>
      <c r="C1" s="199"/>
      <c r="D1" s="199"/>
      <c r="E1" s="199"/>
      <c r="F1" s="199"/>
      <c r="G1" s="199"/>
      <c r="H1" s="199"/>
    </row>
    <row r="2" spans="1:8" ht="50.1" customHeight="1" thickBot="1" x14ac:dyDescent="0.35">
      <c r="A2" s="5"/>
      <c r="B2" s="5"/>
      <c r="C2" s="5"/>
      <c r="D2" s="46"/>
      <c r="E2" s="5"/>
      <c r="F2" s="5"/>
      <c r="G2" s="200" t="s">
        <v>385</v>
      </c>
      <c r="H2" s="201"/>
    </row>
    <row r="3" spans="1:8" ht="40.5" customHeight="1" x14ac:dyDescent="0.3">
      <c r="A3" s="202" t="s">
        <v>100</v>
      </c>
      <c r="B3" s="204" t="s">
        <v>107</v>
      </c>
      <c r="C3" s="231"/>
      <c r="D3" s="231"/>
      <c r="E3" s="231"/>
      <c r="F3" s="231"/>
      <c r="G3" s="204" t="s">
        <v>108</v>
      </c>
      <c r="H3" s="206" t="s">
        <v>104</v>
      </c>
    </row>
    <row r="4" spans="1:8" ht="73.5" customHeight="1" x14ac:dyDescent="0.3">
      <c r="A4" s="223"/>
      <c r="B4" s="132" t="s">
        <v>140</v>
      </c>
      <c r="C4" s="132" t="s">
        <v>141</v>
      </c>
      <c r="D4" s="132" t="s">
        <v>142</v>
      </c>
      <c r="E4" s="132" t="s">
        <v>143</v>
      </c>
      <c r="F4" s="132" t="s">
        <v>111</v>
      </c>
      <c r="G4" s="217"/>
      <c r="H4" s="233"/>
    </row>
    <row r="5" spans="1:8" ht="39.9" customHeight="1" thickBot="1" x14ac:dyDescent="0.35">
      <c r="A5" s="88" t="s">
        <v>399</v>
      </c>
      <c r="B5" s="89">
        <v>0</v>
      </c>
      <c r="C5" s="89">
        <v>85171</v>
      </c>
      <c r="D5" s="89">
        <v>320493</v>
      </c>
      <c r="E5" s="89">
        <v>316</v>
      </c>
      <c r="F5" s="89">
        <v>405980</v>
      </c>
      <c r="G5" s="89">
        <v>412130</v>
      </c>
      <c r="H5" s="102">
        <v>-1.492247591779293</v>
      </c>
    </row>
    <row r="6" spans="1:8" ht="24.9" customHeight="1" x14ac:dyDescent="0.3">
      <c r="A6" s="133" t="s">
        <v>61</v>
      </c>
      <c r="H6" s="149"/>
    </row>
    <row r="7" spans="1:8" ht="24.9" customHeight="1" x14ac:dyDescent="0.3">
      <c r="A7" s="15" t="s">
        <v>86</v>
      </c>
    </row>
    <row r="8" spans="1:8" x14ac:dyDescent="0.3">
      <c r="C8" s="145"/>
      <c r="D8" s="145"/>
      <c r="E8" s="145"/>
    </row>
  </sheetData>
  <mergeCells count="6">
    <mergeCell ref="A1:H1"/>
    <mergeCell ref="A3:A4"/>
    <mergeCell ref="B3:F3"/>
    <mergeCell ref="G3:G4"/>
    <mergeCell ref="G2:H2"/>
    <mergeCell ref="H3:H4"/>
  </mergeCells>
  <phoneticPr fontId="19" type="noConversion"/>
  <conditionalFormatting sqref="F5">
    <cfRule type="cellIs" dxfId="3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8"/>
  <sheetViews>
    <sheetView zoomScaleNormal="100" zoomScaleSheetLayoutView="100" workbookViewId="0">
      <selection activeCell="C18" sqref="C18"/>
    </sheetView>
  </sheetViews>
  <sheetFormatPr defaultColWidth="9" defaultRowHeight="16.2" x14ac:dyDescent="0.3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 x14ac:dyDescent="0.3">
      <c r="A1" s="215" t="s">
        <v>144</v>
      </c>
      <c r="B1" s="216"/>
      <c r="C1" s="216"/>
      <c r="D1" s="216"/>
      <c r="E1" s="216"/>
      <c r="F1" s="216"/>
    </row>
    <row r="2" spans="1:6" ht="50.1" customHeight="1" thickBot="1" x14ac:dyDescent="0.35">
      <c r="A2" s="5"/>
      <c r="B2" s="5"/>
      <c r="C2" s="5"/>
      <c r="D2" s="46"/>
      <c r="E2" s="5"/>
      <c r="F2" s="47" t="s">
        <v>385</v>
      </c>
    </row>
    <row r="3" spans="1:6" ht="24.9" customHeight="1" x14ac:dyDescent="0.3">
      <c r="A3" s="202" t="s">
        <v>52</v>
      </c>
      <c r="B3" s="204" t="s">
        <v>145</v>
      </c>
      <c r="C3" s="204" t="s">
        <v>108</v>
      </c>
      <c r="D3" s="204" t="s">
        <v>146</v>
      </c>
      <c r="E3" s="204" t="s">
        <v>104</v>
      </c>
      <c r="F3" s="206" t="s">
        <v>129</v>
      </c>
    </row>
    <row r="4" spans="1:6" ht="90.75" customHeight="1" x14ac:dyDescent="0.3">
      <c r="A4" s="223"/>
      <c r="B4" s="217"/>
      <c r="C4" s="217"/>
      <c r="D4" s="217"/>
      <c r="E4" s="205"/>
      <c r="F4" s="207"/>
    </row>
    <row r="5" spans="1:6" s="15" customFormat="1" ht="39.9" customHeight="1" thickBot="1" x14ac:dyDescent="0.35">
      <c r="A5" s="88" t="s">
        <v>399</v>
      </c>
      <c r="B5" s="89">
        <v>409541</v>
      </c>
      <c r="C5" s="89">
        <v>409415</v>
      </c>
      <c r="D5" s="89">
        <v>412217</v>
      </c>
      <c r="E5" s="101">
        <v>3.077561887082789E-2</v>
      </c>
      <c r="F5" s="102">
        <v>-0.64917264450519996</v>
      </c>
    </row>
    <row r="6" spans="1:6" ht="24.9" customHeight="1" x14ac:dyDescent="0.3">
      <c r="A6" s="2" t="s">
        <v>61</v>
      </c>
    </row>
    <row r="7" spans="1:6" ht="24.9" customHeight="1" x14ac:dyDescent="0.3">
      <c r="A7" s="1" t="s">
        <v>86</v>
      </c>
    </row>
    <row r="8" spans="1:6" ht="24.9" customHeight="1" x14ac:dyDescent="0.3">
      <c r="B8" s="16"/>
      <c r="C8" s="126"/>
      <c r="D8" s="126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61"/>
  <sheetViews>
    <sheetView zoomScaleNormal="100" zoomScaleSheetLayoutView="100" workbookViewId="0">
      <selection activeCell="D10" sqref="D10"/>
    </sheetView>
  </sheetViews>
  <sheetFormatPr defaultColWidth="9" defaultRowHeight="16.2" x14ac:dyDescent="0.3"/>
  <cols>
    <col min="1" max="1" width="20.6640625" style="1" customWidth="1"/>
    <col min="2" max="7" width="18.6640625" style="1" customWidth="1"/>
    <col min="8" max="16384" width="9" style="1"/>
  </cols>
  <sheetData>
    <row r="1" spans="1:7" s="12" customFormat="1" ht="50.1" customHeight="1" x14ac:dyDescent="0.3">
      <c r="A1" s="215" t="s">
        <v>147</v>
      </c>
      <c r="B1" s="216"/>
      <c r="C1" s="216"/>
      <c r="D1" s="216"/>
      <c r="E1" s="216"/>
      <c r="F1" s="216"/>
      <c r="G1" s="216"/>
    </row>
    <row r="2" spans="1:7" ht="48.75" customHeight="1" thickBot="1" x14ac:dyDescent="0.35">
      <c r="A2" s="5"/>
      <c r="B2" s="5"/>
      <c r="C2" s="5"/>
      <c r="D2" s="5"/>
      <c r="E2" s="46"/>
      <c r="F2" s="200" t="s">
        <v>386</v>
      </c>
      <c r="G2" s="200"/>
    </row>
    <row r="3" spans="1:7" ht="49.5" customHeight="1" x14ac:dyDescent="0.3">
      <c r="A3" s="202" t="s">
        <v>148</v>
      </c>
      <c r="B3" s="204" t="s">
        <v>149</v>
      </c>
      <c r="C3" s="231"/>
      <c r="D3" s="204" t="s">
        <v>150</v>
      </c>
      <c r="E3" s="231"/>
      <c r="F3" s="204" t="s">
        <v>151</v>
      </c>
      <c r="G3" s="232"/>
    </row>
    <row r="4" spans="1:7" ht="56.25" customHeight="1" x14ac:dyDescent="0.3">
      <c r="A4" s="223"/>
      <c r="B4" s="81" t="s">
        <v>152</v>
      </c>
      <c r="C4" s="81" t="s">
        <v>153</v>
      </c>
      <c r="D4" s="81" t="s">
        <v>152</v>
      </c>
      <c r="E4" s="81" t="s">
        <v>153</v>
      </c>
      <c r="F4" s="81" t="s">
        <v>152</v>
      </c>
      <c r="G4" s="82" t="s">
        <v>153</v>
      </c>
    </row>
    <row r="5" spans="1:7" s="17" customFormat="1" ht="39.9" customHeight="1" thickBot="1" x14ac:dyDescent="0.35">
      <c r="A5" s="106" t="s">
        <v>399</v>
      </c>
      <c r="B5" s="150">
        <v>35890</v>
      </c>
      <c r="C5" s="150">
        <v>168879</v>
      </c>
      <c r="D5" s="89">
        <v>61788</v>
      </c>
      <c r="E5" s="89">
        <v>174094</v>
      </c>
      <c r="F5" s="104">
        <v>-41.914287563928269</v>
      </c>
      <c r="G5" s="104">
        <v>-2.9955081737452183</v>
      </c>
    </row>
    <row r="6" spans="1:7" ht="24.9" customHeight="1" x14ac:dyDescent="0.3">
      <c r="A6" s="2" t="s">
        <v>154</v>
      </c>
    </row>
    <row r="7" spans="1:7" ht="24.9" customHeight="1" x14ac:dyDescent="0.3">
      <c r="A7" s="1" t="s">
        <v>155</v>
      </c>
    </row>
    <row r="8" spans="1:7" ht="24.9" customHeight="1" x14ac:dyDescent="0.3"/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  <row r="16" spans="1:7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  <row r="45" ht="24.9" customHeight="1" x14ac:dyDescent="0.3"/>
    <row r="46" ht="24.9" customHeight="1" x14ac:dyDescent="0.3"/>
    <row r="47" ht="24.9" customHeight="1" x14ac:dyDescent="0.3"/>
    <row r="48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.9" customHeight="1" x14ac:dyDescent="0.3"/>
    <row r="55" ht="24.9" customHeight="1" x14ac:dyDescent="0.3"/>
    <row r="56" ht="24.9" customHeight="1" x14ac:dyDescent="0.3"/>
    <row r="57" ht="24.9" customHeight="1" x14ac:dyDescent="0.3"/>
    <row r="58" ht="24.9" customHeight="1" x14ac:dyDescent="0.3"/>
    <row r="59" ht="24.9" customHeight="1" x14ac:dyDescent="0.3"/>
    <row r="60" ht="24.9" customHeight="1" x14ac:dyDescent="0.3"/>
    <row r="61" ht="24.9" customHeight="1" x14ac:dyDescent="0.3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0"/>
  <sheetViews>
    <sheetView zoomScaleNormal="100" zoomScaleSheetLayoutView="100" workbookViewId="0">
      <selection activeCell="D11" sqref="D11"/>
    </sheetView>
  </sheetViews>
  <sheetFormatPr defaultColWidth="9" defaultRowHeight="16.2" x14ac:dyDescent="0.3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 x14ac:dyDescent="0.3">
      <c r="A1" s="236" t="s">
        <v>156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</row>
    <row r="2" spans="1:11" ht="49.5" customHeight="1" thickBot="1" x14ac:dyDescent="0.35">
      <c r="A2" s="5"/>
      <c r="B2" s="5"/>
      <c r="C2" s="5"/>
      <c r="D2" s="5"/>
      <c r="E2" s="5"/>
      <c r="F2" s="46"/>
      <c r="G2" s="5"/>
      <c r="H2" s="5"/>
      <c r="I2" s="5"/>
      <c r="J2" s="200" t="s">
        <v>382</v>
      </c>
      <c r="K2" s="201"/>
    </row>
    <row r="3" spans="1:11" ht="24.9" customHeight="1" x14ac:dyDescent="0.3">
      <c r="A3" s="202" t="s">
        <v>148</v>
      </c>
      <c r="B3" s="204" t="s">
        <v>149</v>
      </c>
      <c r="C3" s="231"/>
      <c r="D3" s="204" t="s">
        <v>150</v>
      </c>
      <c r="E3" s="231"/>
      <c r="F3" s="204" t="s">
        <v>157</v>
      </c>
      <c r="G3" s="231"/>
      <c r="H3" s="204" t="s">
        <v>158</v>
      </c>
      <c r="I3" s="204"/>
      <c r="J3" s="204" t="s">
        <v>159</v>
      </c>
      <c r="K3" s="232"/>
    </row>
    <row r="4" spans="1:11" ht="84.75" customHeight="1" x14ac:dyDescent="0.3">
      <c r="A4" s="223"/>
      <c r="B4" s="217"/>
      <c r="C4" s="217"/>
      <c r="D4" s="217"/>
      <c r="E4" s="217"/>
      <c r="F4" s="217"/>
      <c r="G4" s="217"/>
      <c r="H4" s="205"/>
      <c r="I4" s="205"/>
      <c r="J4" s="217"/>
      <c r="K4" s="233"/>
    </row>
    <row r="5" spans="1:11" ht="49.5" customHeight="1" x14ac:dyDescent="0.3">
      <c r="A5" s="223"/>
      <c r="B5" s="132" t="s">
        <v>160</v>
      </c>
      <c r="C5" s="167" t="s">
        <v>161</v>
      </c>
      <c r="D5" s="132" t="s">
        <v>160</v>
      </c>
      <c r="E5" s="132" t="s">
        <v>161</v>
      </c>
      <c r="F5" s="132" t="s">
        <v>160</v>
      </c>
      <c r="G5" s="132" t="s">
        <v>161</v>
      </c>
      <c r="H5" s="132" t="s">
        <v>160</v>
      </c>
      <c r="I5" s="132" t="s">
        <v>161</v>
      </c>
      <c r="J5" s="132" t="s">
        <v>160</v>
      </c>
      <c r="K5" s="136" t="s">
        <v>161</v>
      </c>
    </row>
    <row r="6" spans="1:11" ht="39.9" customHeight="1" thickBot="1" x14ac:dyDescent="0.35">
      <c r="A6" s="88" t="s">
        <v>399</v>
      </c>
      <c r="B6" s="157">
        <v>9708</v>
      </c>
      <c r="C6" s="157">
        <v>55805</v>
      </c>
      <c r="D6" s="90">
        <v>9680</v>
      </c>
      <c r="E6" s="90">
        <v>55627</v>
      </c>
      <c r="F6" s="90">
        <v>9200</v>
      </c>
      <c r="G6" s="89">
        <v>53578</v>
      </c>
      <c r="H6" s="93">
        <v>0.28925619834710742</v>
      </c>
      <c r="I6" s="93">
        <v>0.31998849479569275</v>
      </c>
      <c r="J6" s="93">
        <v>5.5217391304347831</v>
      </c>
      <c r="K6" s="104">
        <v>4.1565567956997276</v>
      </c>
    </row>
    <row r="7" spans="1:11" ht="24.9" customHeight="1" x14ac:dyDescent="0.3">
      <c r="A7" s="133" t="s">
        <v>154</v>
      </c>
      <c r="F7" s="14"/>
    </row>
    <row r="8" spans="1:11" ht="24.9" customHeight="1" x14ac:dyDescent="0.3">
      <c r="A8" s="15" t="s">
        <v>155</v>
      </c>
    </row>
    <row r="9" spans="1:11" ht="24.9" customHeight="1" x14ac:dyDescent="0.3"/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  <row r="14" spans="1:11" ht="24.9" customHeight="1" x14ac:dyDescent="0.3"/>
    <row r="15" spans="1:11" ht="24.9" customHeight="1" x14ac:dyDescent="0.3"/>
    <row r="16" spans="1:11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2"/>
  <sheetViews>
    <sheetView zoomScaleNormal="100" zoomScaleSheetLayoutView="100" workbookViewId="0">
      <selection activeCell="D8" sqref="D8"/>
    </sheetView>
  </sheetViews>
  <sheetFormatPr defaultColWidth="9" defaultRowHeight="16.2" x14ac:dyDescent="0.3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 x14ac:dyDescent="0.3">
      <c r="A1" s="236" t="s">
        <v>162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</row>
    <row r="2" spans="1:11" ht="49.5" customHeight="1" thickBot="1" x14ac:dyDescent="0.35">
      <c r="A2" s="5"/>
      <c r="B2" s="5"/>
      <c r="C2" s="5"/>
      <c r="D2" s="5"/>
      <c r="E2" s="46"/>
      <c r="F2" s="5"/>
      <c r="G2" s="5"/>
      <c r="H2" s="5"/>
      <c r="I2" s="5"/>
      <c r="J2" s="200" t="s">
        <v>382</v>
      </c>
      <c r="K2" s="201"/>
    </row>
    <row r="3" spans="1:11" ht="24.9" customHeight="1" x14ac:dyDescent="0.3">
      <c r="A3" s="202" t="s">
        <v>52</v>
      </c>
      <c r="B3" s="204" t="s">
        <v>163</v>
      </c>
      <c r="C3" s="231"/>
      <c r="D3" s="204" t="s">
        <v>164</v>
      </c>
      <c r="E3" s="231"/>
      <c r="F3" s="204" t="s">
        <v>165</v>
      </c>
      <c r="G3" s="231"/>
      <c r="H3" s="204" t="s">
        <v>166</v>
      </c>
      <c r="I3" s="204"/>
      <c r="J3" s="204" t="s">
        <v>167</v>
      </c>
      <c r="K3" s="206"/>
    </row>
    <row r="4" spans="1:11" ht="45" customHeight="1" x14ac:dyDescent="0.3">
      <c r="A4" s="223"/>
      <c r="B4" s="217"/>
      <c r="C4" s="217"/>
      <c r="D4" s="217"/>
      <c r="E4" s="217"/>
      <c r="F4" s="217"/>
      <c r="G4" s="217"/>
      <c r="H4" s="205"/>
      <c r="I4" s="205"/>
      <c r="J4" s="205"/>
      <c r="K4" s="207"/>
    </row>
    <row r="5" spans="1:11" ht="48" customHeight="1" x14ac:dyDescent="0.3">
      <c r="A5" s="223"/>
      <c r="B5" s="81" t="s">
        <v>168</v>
      </c>
      <c r="C5" s="167" t="s">
        <v>161</v>
      </c>
      <c r="D5" s="81" t="s">
        <v>168</v>
      </c>
      <c r="E5" s="81" t="s">
        <v>169</v>
      </c>
      <c r="F5" s="81" t="s">
        <v>168</v>
      </c>
      <c r="G5" s="81" t="s">
        <v>161</v>
      </c>
      <c r="H5" s="81" t="s">
        <v>168</v>
      </c>
      <c r="I5" s="81" t="s">
        <v>169</v>
      </c>
      <c r="J5" s="81" t="s">
        <v>168</v>
      </c>
      <c r="K5" s="82" t="s">
        <v>169</v>
      </c>
    </row>
    <row r="6" spans="1:11" s="15" customFormat="1" ht="39.9" customHeight="1" thickBot="1" x14ac:dyDescent="0.35">
      <c r="A6" s="88" t="s">
        <v>399</v>
      </c>
      <c r="B6" s="155">
        <v>9035</v>
      </c>
      <c r="C6" s="155">
        <v>55411</v>
      </c>
      <c r="D6" s="155">
        <v>84</v>
      </c>
      <c r="E6" s="155">
        <v>147</v>
      </c>
      <c r="F6" s="155">
        <v>1</v>
      </c>
      <c r="G6" s="155">
        <v>1</v>
      </c>
      <c r="H6" s="155">
        <v>0</v>
      </c>
      <c r="I6" s="155">
        <v>0</v>
      </c>
      <c r="J6" s="155">
        <v>588</v>
      </c>
      <c r="K6" s="156">
        <v>246</v>
      </c>
    </row>
    <row r="7" spans="1:11" ht="24.9" customHeight="1" x14ac:dyDescent="0.3">
      <c r="A7" s="2" t="s">
        <v>61</v>
      </c>
    </row>
    <row r="8" spans="1:11" ht="24.9" customHeight="1" x14ac:dyDescent="0.3">
      <c r="A8" s="1" t="s">
        <v>86</v>
      </c>
    </row>
    <row r="9" spans="1:11" ht="24.9" customHeight="1" x14ac:dyDescent="0.3"/>
    <row r="10" spans="1:11" ht="24.9" customHeight="1" x14ac:dyDescent="0.3"/>
    <row r="11" spans="1:11" ht="24.9" customHeight="1" x14ac:dyDescent="0.3"/>
    <row r="12" spans="1:11" ht="24.9" customHeight="1" x14ac:dyDescent="0.3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7"/>
  <sheetViews>
    <sheetView zoomScaleNormal="100" zoomScaleSheetLayoutView="100" workbookViewId="0">
      <selection activeCell="B5" sqref="B5"/>
    </sheetView>
  </sheetViews>
  <sheetFormatPr defaultColWidth="9" defaultRowHeight="16.2" x14ac:dyDescent="0.3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 x14ac:dyDescent="0.3">
      <c r="A1" s="238" t="s">
        <v>170</v>
      </c>
      <c r="B1" s="239"/>
      <c r="C1" s="239"/>
      <c r="D1" s="239"/>
      <c r="E1" s="239"/>
      <c r="F1" s="239"/>
      <c r="G1" s="239"/>
      <c r="H1" s="239"/>
    </row>
    <row r="2" spans="1:8" ht="49.5" customHeight="1" thickBot="1" x14ac:dyDescent="0.35">
      <c r="A2" s="10"/>
      <c r="B2" s="10"/>
      <c r="C2" s="10"/>
      <c r="D2" s="10"/>
      <c r="E2" s="11"/>
      <c r="F2" s="10"/>
      <c r="G2" s="248" t="s">
        <v>382</v>
      </c>
      <c r="H2" s="248"/>
    </row>
    <row r="3" spans="1:8" ht="48.75" customHeight="1" x14ac:dyDescent="0.3">
      <c r="A3" s="240" t="s">
        <v>148</v>
      </c>
      <c r="B3" s="242" t="s">
        <v>171</v>
      </c>
      <c r="C3" s="243"/>
      <c r="D3" s="243"/>
      <c r="E3" s="242" t="s">
        <v>172</v>
      </c>
      <c r="F3" s="242" t="s">
        <v>337</v>
      </c>
      <c r="G3" s="242" t="s">
        <v>158</v>
      </c>
      <c r="H3" s="246" t="s">
        <v>344</v>
      </c>
    </row>
    <row r="4" spans="1:8" ht="80.25" customHeight="1" x14ac:dyDescent="0.3">
      <c r="A4" s="241"/>
      <c r="B4" s="137" t="s">
        <v>335</v>
      </c>
      <c r="C4" s="172" t="s">
        <v>336</v>
      </c>
      <c r="D4" s="172" t="s">
        <v>173</v>
      </c>
      <c r="E4" s="244"/>
      <c r="F4" s="244"/>
      <c r="G4" s="245"/>
      <c r="H4" s="247"/>
    </row>
    <row r="5" spans="1:8" s="51" customFormat="1" ht="39.9" customHeight="1" thickBot="1" x14ac:dyDescent="0.35">
      <c r="A5" s="107" t="s">
        <v>399</v>
      </c>
      <c r="B5" s="163">
        <v>23035</v>
      </c>
      <c r="C5" s="90">
        <v>14</v>
      </c>
      <c r="D5" s="155">
        <v>23049</v>
      </c>
      <c r="E5" s="155">
        <v>22183</v>
      </c>
      <c r="F5" s="155">
        <v>18315</v>
      </c>
      <c r="G5" s="108">
        <v>3.9038903664968672</v>
      </c>
      <c r="H5" s="109">
        <v>25.847665847665844</v>
      </c>
    </row>
    <row r="6" spans="1:8" ht="24.9" customHeight="1" x14ac:dyDescent="0.3">
      <c r="A6" s="209"/>
      <c r="B6" s="209"/>
      <c r="C6" s="209"/>
      <c r="D6" s="209"/>
      <c r="E6" s="209"/>
      <c r="F6" s="209"/>
      <c r="G6" s="209"/>
      <c r="H6" s="209"/>
    </row>
    <row r="7" spans="1:8" ht="24.9" customHeight="1" x14ac:dyDescent="0.3">
      <c r="A7" s="208" t="s">
        <v>155</v>
      </c>
      <c r="B7" s="208"/>
      <c r="C7" s="208"/>
      <c r="D7" s="208"/>
      <c r="E7" s="208"/>
      <c r="F7" s="208"/>
      <c r="G7" s="208"/>
      <c r="H7" s="208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19" type="noConversion"/>
  <conditionalFormatting sqref="D5">
    <cfRule type="cellIs" dxfId="0" priority="1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17"/>
  <sheetViews>
    <sheetView zoomScale="90" zoomScaleNormal="90" zoomScaleSheetLayoutView="90" workbookViewId="0">
      <selection activeCell="E19" sqref="E19"/>
    </sheetView>
  </sheetViews>
  <sheetFormatPr defaultColWidth="9" defaultRowHeight="16.2" x14ac:dyDescent="0.3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9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 x14ac:dyDescent="0.3">
      <c r="A1" s="215" t="s">
        <v>174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</row>
    <row r="2" spans="1:16" ht="49.5" customHeight="1" thickBot="1" x14ac:dyDescent="0.35">
      <c r="G2" s="49"/>
      <c r="M2" s="200" t="s">
        <v>382</v>
      </c>
      <c r="N2" s="200"/>
      <c r="O2" s="200"/>
      <c r="P2" s="200"/>
    </row>
    <row r="3" spans="1:16" ht="39.75" customHeight="1" x14ac:dyDescent="0.3">
      <c r="A3" s="202" t="s">
        <v>334</v>
      </c>
      <c r="B3" s="204" t="s">
        <v>60</v>
      </c>
      <c r="C3" s="204" t="s">
        <v>175</v>
      </c>
      <c r="D3" s="204" t="s">
        <v>327</v>
      </c>
      <c r="E3" s="204" t="s">
        <v>176</v>
      </c>
      <c r="F3" s="249" t="s">
        <v>177</v>
      </c>
      <c r="G3" s="204" t="s">
        <v>232</v>
      </c>
      <c r="H3" s="204" t="s">
        <v>218</v>
      </c>
      <c r="I3" s="204" t="s">
        <v>328</v>
      </c>
      <c r="J3" s="204" t="s">
        <v>178</v>
      </c>
      <c r="K3" s="231"/>
      <c r="L3" s="231"/>
      <c r="M3" s="204" t="s">
        <v>233</v>
      </c>
      <c r="N3" s="204" t="s">
        <v>331</v>
      </c>
      <c r="O3" s="204" t="s">
        <v>332</v>
      </c>
      <c r="P3" s="206" t="s">
        <v>333</v>
      </c>
    </row>
    <row r="4" spans="1:16" ht="44.25" customHeight="1" x14ac:dyDescent="0.3">
      <c r="A4" s="223"/>
      <c r="B4" s="217"/>
      <c r="C4" s="217"/>
      <c r="D4" s="217"/>
      <c r="E4" s="217"/>
      <c r="F4" s="250"/>
      <c r="G4" s="251"/>
      <c r="H4" s="217"/>
      <c r="I4" s="217"/>
      <c r="J4" s="205" t="s">
        <v>217</v>
      </c>
      <c r="K4" s="205" t="s">
        <v>329</v>
      </c>
      <c r="L4" s="205" t="s">
        <v>330</v>
      </c>
      <c r="M4" s="217"/>
      <c r="N4" s="217"/>
      <c r="O4" s="217"/>
      <c r="P4" s="233"/>
    </row>
    <row r="5" spans="1:16" ht="79.5" customHeight="1" x14ac:dyDescent="0.3">
      <c r="A5" s="223"/>
      <c r="B5" s="217"/>
      <c r="C5" s="217"/>
      <c r="D5" s="217"/>
      <c r="E5" s="217"/>
      <c r="F5" s="250"/>
      <c r="G5" s="251"/>
      <c r="H5" s="217"/>
      <c r="I5" s="217"/>
      <c r="J5" s="205"/>
      <c r="K5" s="205" t="s">
        <v>0</v>
      </c>
      <c r="L5" s="205" t="s">
        <v>0</v>
      </c>
      <c r="M5" s="217"/>
      <c r="N5" s="217"/>
      <c r="O5" s="217"/>
      <c r="P5" s="233"/>
    </row>
    <row r="6" spans="1:16" ht="39.9" customHeight="1" thickBot="1" x14ac:dyDescent="0.35">
      <c r="A6" s="88" t="s">
        <v>399</v>
      </c>
      <c r="B6" s="110">
        <v>26965</v>
      </c>
      <c r="C6" s="110">
        <v>1066398</v>
      </c>
      <c r="D6" s="110">
        <v>33589</v>
      </c>
      <c r="E6" s="110">
        <v>-485</v>
      </c>
      <c r="F6" s="166">
        <v>429029</v>
      </c>
      <c r="G6" s="110">
        <v>805193</v>
      </c>
      <c r="H6" s="110">
        <v>405117</v>
      </c>
      <c r="I6" s="154">
        <v>863</v>
      </c>
      <c r="J6" s="110">
        <v>1314</v>
      </c>
      <c r="K6" s="164">
        <v>873</v>
      </c>
      <c r="L6" s="164">
        <v>441</v>
      </c>
      <c r="M6" s="164">
        <v>405980</v>
      </c>
      <c r="N6" s="111">
        <v>0.32</v>
      </c>
      <c r="O6" s="112">
        <v>5901</v>
      </c>
      <c r="P6" s="113">
        <v>50.420209813051031</v>
      </c>
    </row>
    <row r="7" spans="1:16" ht="24.9" customHeight="1" x14ac:dyDescent="0.3">
      <c r="A7" s="209" t="s">
        <v>219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</row>
    <row r="8" spans="1:16" ht="24.9" customHeight="1" x14ac:dyDescent="0.3">
      <c r="A8" s="209" t="s">
        <v>381</v>
      </c>
      <c r="B8" s="209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</row>
    <row r="16" spans="1:16" x14ac:dyDescent="0.3">
      <c r="K16" s="14"/>
      <c r="L16" s="14"/>
    </row>
    <row r="17" spans="11:11" x14ac:dyDescent="0.3">
      <c r="K17" s="14"/>
    </row>
  </sheetData>
  <protectedRanges>
    <protectedRange sqref="K6:L6" name="範圍1"/>
  </protectedRanges>
  <mergeCells count="21">
    <mergeCell ref="C3:C5"/>
    <mergeCell ref="D3:D5"/>
    <mergeCell ref="E3:E5"/>
    <mergeCell ref="A7:P7"/>
    <mergeCell ref="A8:P8"/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zoomScaleNormal="100" zoomScaleSheetLayoutView="100" workbookViewId="0">
      <selection activeCell="D10" sqref="D10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3" customWidth="1"/>
    <col min="9" max="16384" width="9" style="1"/>
  </cols>
  <sheetData>
    <row r="1" spans="1:8" ht="50.1" customHeight="1" x14ac:dyDescent="0.3">
      <c r="A1" s="254" t="s">
        <v>179</v>
      </c>
      <c r="B1" s="255"/>
      <c r="C1" s="255"/>
      <c r="D1" s="255"/>
      <c r="E1" s="255"/>
      <c r="F1" s="255"/>
      <c r="G1" s="255"/>
      <c r="H1" s="13"/>
    </row>
    <row r="2" spans="1:8" ht="48.75" customHeight="1" x14ac:dyDescent="0.3">
      <c r="A2" s="3"/>
      <c r="B2" s="114"/>
      <c r="C2" s="255"/>
      <c r="D2" s="255"/>
      <c r="E2" s="255"/>
      <c r="F2" s="258" t="s">
        <v>180</v>
      </c>
      <c r="G2" s="258"/>
    </row>
    <row r="3" spans="1:8" ht="50.25" customHeight="1" x14ac:dyDescent="0.3">
      <c r="A3" s="176" t="s">
        <v>52</v>
      </c>
      <c r="B3" s="256" t="s">
        <v>181</v>
      </c>
      <c r="C3" s="257"/>
      <c r="D3" s="257"/>
      <c r="E3" s="256" t="s">
        <v>182</v>
      </c>
      <c r="F3" s="257"/>
      <c r="G3" s="257"/>
    </row>
    <row r="4" spans="1:8" ht="64.8" x14ac:dyDescent="0.3">
      <c r="A4" s="253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 x14ac:dyDescent="0.3">
      <c r="A5" s="84" t="s">
        <v>399</v>
      </c>
      <c r="B5" s="56">
        <v>5363</v>
      </c>
      <c r="C5" s="56">
        <v>10373</v>
      </c>
      <c r="D5" s="62">
        <v>-48.298467174395064</v>
      </c>
      <c r="E5" s="56">
        <v>5363</v>
      </c>
      <c r="F5" s="56">
        <v>10373</v>
      </c>
      <c r="G5" s="61">
        <v>-48.298467174395064</v>
      </c>
    </row>
    <row r="6" spans="1:8" ht="24.9" customHeight="1" x14ac:dyDescent="0.3">
      <c r="A6" s="209" t="s">
        <v>38</v>
      </c>
      <c r="B6" s="209"/>
      <c r="C6" s="209"/>
      <c r="D6" s="209"/>
      <c r="E6" s="209"/>
      <c r="F6" s="209"/>
      <c r="G6" s="209"/>
    </row>
    <row r="7" spans="1:8" ht="24.9" customHeight="1" x14ac:dyDescent="0.3">
      <c r="A7" s="252" t="s">
        <v>39</v>
      </c>
      <c r="B7" s="252"/>
      <c r="C7" s="252"/>
      <c r="D7" s="252"/>
      <c r="E7" s="252"/>
      <c r="F7" s="252"/>
      <c r="G7" s="252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7"/>
  <sheetViews>
    <sheetView zoomScaleNormal="100" zoomScaleSheetLayoutView="100" workbookViewId="0">
      <selection activeCell="A7" sqref="A7:G7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 x14ac:dyDescent="0.3">
      <c r="A1" s="254" t="s">
        <v>187</v>
      </c>
      <c r="B1" s="255"/>
      <c r="C1" s="255"/>
      <c r="D1" s="255"/>
      <c r="E1" s="255"/>
      <c r="F1" s="255"/>
      <c r="G1" s="255"/>
    </row>
    <row r="2" spans="1:8" ht="48.75" customHeight="1" x14ac:dyDescent="0.3">
      <c r="A2" s="3"/>
      <c r="B2" s="114"/>
      <c r="C2" s="255"/>
      <c r="D2" s="255"/>
      <c r="E2" s="255"/>
      <c r="F2" s="258" t="s">
        <v>180</v>
      </c>
      <c r="G2" s="258"/>
    </row>
    <row r="3" spans="1:8" ht="50.25" customHeight="1" x14ac:dyDescent="0.3">
      <c r="A3" s="176" t="s">
        <v>52</v>
      </c>
      <c r="B3" s="256" t="s">
        <v>181</v>
      </c>
      <c r="C3" s="257"/>
      <c r="D3" s="257"/>
      <c r="E3" s="256" t="s">
        <v>182</v>
      </c>
      <c r="F3" s="257"/>
      <c r="G3" s="257"/>
    </row>
    <row r="4" spans="1:8" ht="66" customHeight="1" x14ac:dyDescent="0.3">
      <c r="A4" s="253"/>
      <c r="B4" s="75" t="s">
        <v>145</v>
      </c>
      <c r="C4" s="75" t="s">
        <v>183</v>
      </c>
      <c r="D4" s="75" t="s">
        <v>184</v>
      </c>
      <c r="E4" s="75" t="s">
        <v>185</v>
      </c>
      <c r="F4" s="75" t="s">
        <v>186</v>
      </c>
      <c r="G4" s="75" t="s">
        <v>184</v>
      </c>
    </row>
    <row r="5" spans="1:8" ht="39.9" customHeight="1" x14ac:dyDescent="0.3">
      <c r="A5" s="84" t="s">
        <v>399</v>
      </c>
      <c r="B5" s="160">
        <v>0</v>
      </c>
      <c r="C5" s="160">
        <v>0</v>
      </c>
      <c r="D5" s="165" t="s">
        <v>391</v>
      </c>
      <c r="E5" s="160">
        <v>0</v>
      </c>
      <c r="F5" s="160">
        <v>0</v>
      </c>
      <c r="G5" s="165" t="s">
        <v>391</v>
      </c>
      <c r="H5" s="83"/>
    </row>
    <row r="6" spans="1:8" ht="24.9" customHeight="1" x14ac:dyDescent="0.3">
      <c r="A6" s="209" t="s">
        <v>61</v>
      </c>
      <c r="B6" s="209"/>
      <c r="C6" s="209"/>
      <c r="D6" s="209"/>
      <c r="E6" s="209"/>
      <c r="F6" s="209"/>
      <c r="G6" s="209"/>
    </row>
    <row r="7" spans="1:8" ht="24.9" customHeight="1" x14ac:dyDescent="0.3">
      <c r="A7" s="252" t="s">
        <v>86</v>
      </c>
      <c r="B7" s="252"/>
      <c r="C7" s="252"/>
      <c r="D7" s="252"/>
      <c r="E7" s="252"/>
      <c r="F7" s="252"/>
      <c r="G7" s="252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C10" sqref="C10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 x14ac:dyDescent="0.3">
      <c r="A1" s="254" t="s">
        <v>188</v>
      </c>
      <c r="B1" s="255"/>
      <c r="C1" s="255"/>
      <c r="D1" s="255"/>
      <c r="E1" s="255"/>
      <c r="F1" s="255"/>
      <c r="G1" s="255"/>
    </row>
    <row r="2" spans="1:8" ht="48.75" customHeight="1" x14ac:dyDescent="0.3">
      <c r="A2" s="3"/>
      <c r="B2" s="114"/>
      <c r="C2" s="255"/>
      <c r="D2" s="255"/>
      <c r="E2" s="255"/>
      <c r="F2" s="258" t="s">
        <v>180</v>
      </c>
      <c r="G2" s="258"/>
    </row>
    <row r="3" spans="1:8" ht="50.1" customHeight="1" x14ac:dyDescent="0.3">
      <c r="A3" s="176" t="s">
        <v>52</v>
      </c>
      <c r="B3" s="256" t="s">
        <v>181</v>
      </c>
      <c r="C3" s="257"/>
      <c r="D3" s="257"/>
      <c r="E3" s="256" t="s">
        <v>182</v>
      </c>
      <c r="F3" s="257"/>
      <c r="G3" s="257"/>
    </row>
    <row r="4" spans="1:8" ht="66" customHeight="1" x14ac:dyDescent="0.3">
      <c r="A4" s="253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 x14ac:dyDescent="0.3">
      <c r="A5" s="84" t="s">
        <v>399</v>
      </c>
      <c r="B5" s="58">
        <v>0</v>
      </c>
      <c r="C5" s="58">
        <v>0</v>
      </c>
      <c r="D5" s="123">
        <v>0</v>
      </c>
      <c r="E5" s="58">
        <v>0</v>
      </c>
      <c r="F5" s="58">
        <v>0</v>
      </c>
      <c r="G5" s="123">
        <v>0</v>
      </c>
      <c r="H5" s="69"/>
    </row>
    <row r="6" spans="1:8" ht="24.9" customHeight="1" x14ac:dyDescent="0.3">
      <c r="A6" s="209" t="s">
        <v>38</v>
      </c>
      <c r="B6" s="209"/>
      <c r="C6" s="209"/>
      <c r="D6" s="209"/>
      <c r="E6" s="209"/>
      <c r="F6" s="209"/>
      <c r="G6" s="209"/>
    </row>
    <row r="7" spans="1:8" ht="24.9" customHeight="1" x14ac:dyDescent="0.3">
      <c r="A7" s="252" t="s">
        <v>39</v>
      </c>
      <c r="B7" s="252"/>
      <c r="C7" s="252"/>
      <c r="D7" s="252"/>
      <c r="E7" s="252"/>
      <c r="F7" s="252"/>
      <c r="G7" s="252"/>
    </row>
    <row r="8" spans="1:8" ht="24.9" customHeight="1" x14ac:dyDescent="0.3">
      <c r="A8" s="252" t="s">
        <v>245</v>
      </c>
      <c r="B8" s="252"/>
      <c r="C8" s="252"/>
      <c r="D8" s="252"/>
      <c r="E8" s="252"/>
      <c r="F8" s="252"/>
      <c r="G8" s="252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3"/>
  <sheetViews>
    <sheetView zoomScaleNormal="100" zoomScaleSheetLayoutView="100" workbookViewId="0">
      <selection activeCell="A7" sqref="A7:G7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9"/>
    <col min="9" max="16384" width="9" style="1"/>
  </cols>
  <sheetData>
    <row r="1" spans="1:7" ht="50.1" customHeight="1" x14ac:dyDescent="0.3">
      <c r="A1" s="254" t="s">
        <v>190</v>
      </c>
      <c r="B1" s="255"/>
      <c r="C1" s="255"/>
      <c r="D1" s="255"/>
      <c r="E1" s="255"/>
      <c r="F1" s="255"/>
      <c r="G1" s="255"/>
    </row>
    <row r="2" spans="1:7" ht="48.75" customHeight="1" x14ac:dyDescent="0.3">
      <c r="A2" s="3"/>
      <c r="B2" s="114"/>
      <c r="C2" s="255"/>
      <c r="D2" s="255"/>
      <c r="E2" s="255"/>
      <c r="F2" s="258" t="s">
        <v>180</v>
      </c>
      <c r="G2" s="259"/>
    </row>
    <row r="3" spans="1:7" ht="50.1" customHeight="1" x14ac:dyDescent="0.3">
      <c r="A3" s="176" t="s">
        <v>52</v>
      </c>
      <c r="B3" s="256" t="s">
        <v>181</v>
      </c>
      <c r="C3" s="257"/>
      <c r="D3" s="257"/>
      <c r="E3" s="256" t="s">
        <v>182</v>
      </c>
      <c r="F3" s="257"/>
      <c r="G3" s="257"/>
    </row>
    <row r="4" spans="1:7" ht="66" customHeight="1" x14ac:dyDescent="0.3">
      <c r="A4" s="253"/>
      <c r="B4" s="118" t="s">
        <v>145</v>
      </c>
      <c r="C4" s="118" t="s">
        <v>189</v>
      </c>
      <c r="D4" s="118" t="s">
        <v>184</v>
      </c>
      <c r="E4" s="118" t="s">
        <v>185</v>
      </c>
      <c r="F4" s="118" t="s">
        <v>236</v>
      </c>
      <c r="G4" s="118" t="s">
        <v>184</v>
      </c>
    </row>
    <row r="5" spans="1:7" ht="33" customHeight="1" x14ac:dyDescent="0.3">
      <c r="A5" s="117" t="s">
        <v>399</v>
      </c>
      <c r="B5" s="58">
        <v>10112</v>
      </c>
      <c r="C5" s="58">
        <v>0</v>
      </c>
      <c r="D5" s="161" t="s">
        <v>401</v>
      </c>
      <c r="E5" s="58">
        <v>10112</v>
      </c>
      <c r="F5" s="58">
        <v>0</v>
      </c>
      <c r="G5" s="161" t="s">
        <v>401</v>
      </c>
    </row>
    <row r="6" spans="1:7" ht="24.9" customHeight="1" x14ac:dyDescent="0.3">
      <c r="A6" s="209" t="s">
        <v>38</v>
      </c>
      <c r="B6" s="209"/>
      <c r="C6" s="209"/>
      <c r="D6" s="209"/>
      <c r="E6" s="209"/>
      <c r="F6" s="209"/>
      <c r="G6" s="209"/>
    </row>
    <row r="7" spans="1:7" ht="24.9" customHeight="1" x14ac:dyDescent="0.3">
      <c r="A7" s="252" t="s">
        <v>39</v>
      </c>
      <c r="B7" s="252"/>
      <c r="C7" s="252"/>
      <c r="D7" s="252"/>
      <c r="E7" s="252"/>
      <c r="F7" s="252"/>
      <c r="G7" s="252"/>
    </row>
    <row r="8" spans="1:7" ht="24.9" customHeight="1" x14ac:dyDescent="0.3">
      <c r="A8" s="252" t="s">
        <v>246</v>
      </c>
      <c r="B8" s="252"/>
      <c r="C8" s="252"/>
      <c r="D8" s="252"/>
      <c r="E8" s="252"/>
      <c r="F8" s="252"/>
      <c r="G8" s="252"/>
    </row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G15"/>
  <sheetViews>
    <sheetView zoomScaleNormal="100" zoomScaleSheetLayoutView="100" workbookViewId="0">
      <selection activeCell="C9" sqref="C9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61" t="s">
        <v>191</v>
      </c>
      <c r="B1" s="262"/>
      <c r="C1" s="262"/>
      <c r="D1" s="262"/>
      <c r="E1" s="262"/>
      <c r="F1" s="262"/>
      <c r="G1" s="151"/>
    </row>
    <row r="2" spans="1:7" s="5" customFormat="1" ht="22.2" x14ac:dyDescent="0.3">
      <c r="B2" s="152"/>
      <c r="C2" s="152"/>
      <c r="D2" s="153"/>
      <c r="E2" s="218" t="s">
        <v>384</v>
      </c>
      <c r="F2" s="218"/>
    </row>
    <row r="3" spans="1:7" s="5" customFormat="1" ht="22.8" thickBot="1" x14ac:dyDescent="0.35">
      <c r="B3" s="152"/>
      <c r="C3" s="152"/>
      <c r="D3" s="153"/>
      <c r="E3" s="218" t="s">
        <v>326</v>
      </c>
      <c r="F3" s="218"/>
    </row>
    <row r="4" spans="1:7" ht="24.9" customHeight="1" x14ac:dyDescent="0.3">
      <c r="A4" s="202" t="s">
        <v>192</v>
      </c>
      <c r="B4" s="204" t="s">
        <v>193</v>
      </c>
      <c r="C4" s="204" t="s">
        <v>194</v>
      </c>
      <c r="D4" s="204" t="s">
        <v>195</v>
      </c>
      <c r="E4" s="204" t="s">
        <v>196</v>
      </c>
      <c r="F4" s="206" t="s">
        <v>197</v>
      </c>
    </row>
    <row r="5" spans="1:7" ht="90" customHeight="1" x14ac:dyDescent="0.3">
      <c r="A5" s="223"/>
      <c r="B5" s="217"/>
      <c r="C5" s="217"/>
      <c r="D5" s="217"/>
      <c r="E5" s="205"/>
      <c r="F5" s="233"/>
    </row>
    <row r="6" spans="1:7" s="51" customFormat="1" ht="39.9" customHeight="1" thickBot="1" x14ac:dyDescent="0.35">
      <c r="A6" s="107" t="s">
        <v>399</v>
      </c>
      <c r="B6" s="89">
        <v>32558</v>
      </c>
      <c r="C6" s="89">
        <v>31940</v>
      </c>
      <c r="D6" s="89">
        <v>31555</v>
      </c>
      <c r="E6" s="94">
        <v>1.93</v>
      </c>
      <c r="F6" s="115">
        <v>3.18</v>
      </c>
    </row>
    <row r="7" spans="1:7" ht="24.9" customHeight="1" x14ac:dyDescent="0.3">
      <c r="A7" s="260" t="s">
        <v>38</v>
      </c>
      <c r="B7" s="260"/>
      <c r="C7" s="260"/>
      <c r="D7" s="260"/>
      <c r="E7" s="260"/>
      <c r="F7" s="260"/>
    </row>
    <row r="8" spans="1:7" ht="24.9" customHeight="1" x14ac:dyDescent="0.3">
      <c r="A8" s="208" t="s">
        <v>39</v>
      </c>
      <c r="B8" s="208"/>
      <c r="C8" s="208"/>
      <c r="D8" s="208"/>
      <c r="E8" s="208"/>
      <c r="F8" s="208"/>
    </row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G8"/>
  <sheetViews>
    <sheetView zoomScaleNormal="100" zoomScaleSheetLayoutView="100" workbookViewId="0">
      <selection activeCell="C14" sqref="C14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61" t="s">
        <v>198</v>
      </c>
      <c r="B1" s="262"/>
      <c r="C1" s="262"/>
      <c r="D1" s="262"/>
      <c r="E1" s="262"/>
      <c r="F1" s="262"/>
      <c r="G1" s="151"/>
    </row>
    <row r="2" spans="1:7" s="5" customFormat="1" ht="22.2" x14ac:dyDescent="0.3">
      <c r="B2" s="152"/>
      <c r="C2" s="152"/>
      <c r="D2" s="148"/>
      <c r="E2" s="263" t="s">
        <v>384</v>
      </c>
      <c r="F2" s="263"/>
    </row>
    <row r="3" spans="1:7" s="5" customFormat="1" ht="22.8" thickBot="1" x14ac:dyDescent="0.35">
      <c r="B3" s="152"/>
      <c r="C3" s="152"/>
      <c r="D3" s="153"/>
      <c r="E3" s="218" t="s">
        <v>326</v>
      </c>
      <c r="F3" s="218"/>
    </row>
    <row r="4" spans="1:7" ht="24.9" customHeight="1" x14ac:dyDescent="0.3">
      <c r="A4" s="202" t="s">
        <v>127</v>
      </c>
      <c r="B4" s="204" t="s">
        <v>145</v>
      </c>
      <c r="C4" s="204" t="s">
        <v>108</v>
      </c>
      <c r="D4" s="204" t="s">
        <v>199</v>
      </c>
      <c r="E4" s="204" t="s">
        <v>104</v>
      </c>
      <c r="F4" s="206" t="s">
        <v>200</v>
      </c>
    </row>
    <row r="5" spans="1:7" ht="90.75" customHeight="1" x14ac:dyDescent="0.3">
      <c r="A5" s="223"/>
      <c r="B5" s="217"/>
      <c r="C5" s="217"/>
      <c r="D5" s="217"/>
      <c r="E5" s="205"/>
      <c r="F5" s="233"/>
    </row>
    <row r="6" spans="1:7" s="51" customFormat="1" ht="39.9" customHeight="1" thickBot="1" x14ac:dyDescent="0.35">
      <c r="A6" s="107" t="s">
        <v>399</v>
      </c>
      <c r="B6" s="89">
        <v>32404</v>
      </c>
      <c r="C6" s="89">
        <v>31719</v>
      </c>
      <c r="D6" s="89">
        <v>30974</v>
      </c>
      <c r="E6" s="94">
        <v>2.16</v>
      </c>
      <c r="F6" s="115">
        <v>4.62</v>
      </c>
    </row>
    <row r="7" spans="1:7" ht="24.9" customHeight="1" x14ac:dyDescent="0.3">
      <c r="A7" s="133" t="s">
        <v>61</v>
      </c>
    </row>
    <row r="8" spans="1:7" ht="24.9" customHeight="1" x14ac:dyDescent="0.3">
      <c r="A8" s="15" t="s">
        <v>86</v>
      </c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="70" zoomScaleNormal="70" zoomScaleSheetLayoutView="80" workbookViewId="0">
      <selection activeCell="D16" sqref="D16"/>
    </sheetView>
  </sheetViews>
  <sheetFormatPr defaultColWidth="9" defaultRowHeight="16.2" x14ac:dyDescent="0.3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 x14ac:dyDescent="0.3">
      <c r="A1" s="173" t="s">
        <v>201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</row>
    <row r="2" spans="1:20" ht="22.2" x14ac:dyDescent="0.3">
      <c r="C2" s="269"/>
      <c r="D2" s="269"/>
      <c r="E2" s="269"/>
      <c r="F2" s="269"/>
      <c r="G2" s="269"/>
      <c r="H2" s="269"/>
      <c r="I2" s="80"/>
      <c r="P2" s="272" t="s">
        <v>315</v>
      </c>
      <c r="Q2" s="272"/>
      <c r="R2" s="272"/>
      <c r="S2" s="272"/>
      <c r="T2" s="272"/>
    </row>
    <row r="3" spans="1:20" ht="22.8" thickBot="1" x14ac:dyDescent="0.35">
      <c r="C3" s="269"/>
      <c r="D3" s="269"/>
      <c r="E3" s="269"/>
      <c r="F3" s="269"/>
      <c r="G3" s="269"/>
      <c r="H3" s="269"/>
      <c r="I3" s="50"/>
      <c r="P3" s="264" t="s">
        <v>316</v>
      </c>
      <c r="Q3" s="264"/>
      <c r="R3" s="264"/>
      <c r="S3" s="264"/>
      <c r="T3" s="264"/>
    </row>
    <row r="4" spans="1:20" ht="49.5" customHeight="1" x14ac:dyDescent="0.3">
      <c r="A4" s="240" t="s">
        <v>127</v>
      </c>
      <c r="B4" s="242" t="s">
        <v>323</v>
      </c>
      <c r="C4" s="242" t="s">
        <v>202</v>
      </c>
      <c r="D4" s="243"/>
      <c r="E4" s="243"/>
      <c r="F4" s="243"/>
      <c r="G4" s="243"/>
      <c r="H4" s="243"/>
      <c r="I4" s="243"/>
      <c r="J4" s="243"/>
      <c r="K4" s="243"/>
      <c r="L4" s="242" t="s">
        <v>203</v>
      </c>
      <c r="M4" s="243"/>
      <c r="N4" s="243"/>
      <c r="O4" s="243"/>
      <c r="P4" s="243"/>
      <c r="Q4" s="243"/>
      <c r="R4" s="243"/>
      <c r="S4" s="243"/>
      <c r="T4" s="271"/>
    </row>
    <row r="5" spans="1:20" ht="72.75" customHeight="1" x14ac:dyDescent="0.3">
      <c r="A5" s="270"/>
      <c r="B5" s="245"/>
      <c r="C5" s="245" t="s">
        <v>204</v>
      </c>
      <c r="D5" s="245"/>
      <c r="E5" s="245"/>
      <c r="F5" s="265" t="s">
        <v>205</v>
      </c>
      <c r="G5" s="266"/>
      <c r="H5" s="267"/>
      <c r="I5" s="265" t="s">
        <v>240</v>
      </c>
      <c r="J5" s="266"/>
      <c r="K5" s="267"/>
      <c r="L5" s="245" t="s">
        <v>204</v>
      </c>
      <c r="M5" s="245"/>
      <c r="N5" s="245"/>
      <c r="O5" s="265" t="s">
        <v>205</v>
      </c>
      <c r="P5" s="266"/>
      <c r="Q5" s="267"/>
      <c r="R5" s="265" t="s">
        <v>240</v>
      </c>
      <c r="S5" s="266"/>
      <c r="T5" s="268"/>
    </row>
    <row r="6" spans="1:20" ht="39.9" customHeight="1" x14ac:dyDescent="0.3">
      <c r="A6" s="270"/>
      <c r="B6" s="245"/>
      <c r="C6" s="52" t="s">
        <v>242</v>
      </c>
      <c r="D6" s="53" t="s">
        <v>244</v>
      </c>
      <c r="E6" s="53" t="s">
        <v>324</v>
      </c>
      <c r="F6" s="52" t="s">
        <v>242</v>
      </c>
      <c r="G6" s="53" t="s">
        <v>244</v>
      </c>
      <c r="H6" s="53" t="s">
        <v>318</v>
      </c>
      <c r="I6" s="52" t="s">
        <v>248</v>
      </c>
      <c r="J6" s="53" t="s">
        <v>249</v>
      </c>
      <c r="K6" s="53" t="s">
        <v>325</v>
      </c>
      <c r="L6" s="52" t="s">
        <v>242</v>
      </c>
      <c r="M6" s="53" t="s">
        <v>244</v>
      </c>
      <c r="N6" s="53" t="s">
        <v>320</v>
      </c>
      <c r="O6" s="52" t="s">
        <v>242</v>
      </c>
      <c r="P6" s="53" t="s">
        <v>244</v>
      </c>
      <c r="Q6" s="53" t="s">
        <v>321</v>
      </c>
      <c r="R6" s="52" t="s">
        <v>248</v>
      </c>
      <c r="S6" s="53" t="s">
        <v>249</v>
      </c>
      <c r="T6" s="54" t="s">
        <v>322</v>
      </c>
    </row>
    <row r="7" spans="1:20" s="63" customFormat="1" ht="39.9" customHeight="1" thickBot="1" x14ac:dyDescent="0.35">
      <c r="A7" s="70" t="s">
        <v>399</v>
      </c>
      <c r="B7" s="71">
        <v>6429</v>
      </c>
      <c r="C7" s="71">
        <v>16287</v>
      </c>
      <c r="D7" s="71">
        <v>9858</v>
      </c>
      <c r="E7" s="71">
        <v>6429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2">
        <v>0</v>
      </c>
    </row>
    <row r="8" spans="1:20" ht="24.9" customHeight="1" x14ac:dyDescent="0.3">
      <c r="A8" s="2"/>
    </row>
    <row r="9" spans="1:20" ht="24.9" customHeight="1" x14ac:dyDescent="0.3"/>
    <row r="10" spans="1:20" x14ac:dyDescent="0.3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zoomScale="70" zoomScaleNormal="70" zoomScaleSheetLayoutView="75" workbookViewId="0">
      <selection activeCell="F27" sqref="F27"/>
    </sheetView>
  </sheetViews>
  <sheetFormatPr defaultColWidth="9" defaultRowHeight="16.2" x14ac:dyDescent="0.3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 x14ac:dyDescent="0.3">
      <c r="A1" s="173" t="s">
        <v>206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</row>
    <row r="2" spans="1:20" ht="21" customHeight="1" x14ac:dyDescent="0.3">
      <c r="C2" s="269"/>
      <c r="D2" s="269"/>
      <c r="E2" s="269"/>
      <c r="F2" s="269"/>
      <c r="G2" s="269"/>
      <c r="H2" s="269"/>
      <c r="I2" s="80"/>
      <c r="J2" s="80"/>
      <c r="P2" s="272" t="s">
        <v>315</v>
      </c>
      <c r="Q2" s="272"/>
      <c r="R2" s="272"/>
      <c r="S2" s="272"/>
      <c r="T2" s="272"/>
    </row>
    <row r="3" spans="1:20" ht="21.75" customHeight="1" thickBot="1" x14ac:dyDescent="0.35">
      <c r="C3" s="269"/>
      <c r="D3" s="269"/>
      <c r="E3" s="269"/>
      <c r="F3" s="269"/>
      <c r="G3" s="269"/>
      <c r="H3" s="269"/>
      <c r="I3" s="50"/>
      <c r="J3" s="50"/>
      <c r="P3" s="264" t="s">
        <v>316</v>
      </c>
      <c r="Q3" s="264"/>
      <c r="R3" s="264"/>
      <c r="S3" s="264"/>
      <c r="T3" s="264"/>
    </row>
    <row r="4" spans="1:20" ht="48.75" customHeight="1" x14ac:dyDescent="0.3">
      <c r="A4" s="240" t="s">
        <v>127</v>
      </c>
      <c r="B4" s="242" t="s">
        <v>314</v>
      </c>
      <c r="C4" s="242" t="s">
        <v>202</v>
      </c>
      <c r="D4" s="243"/>
      <c r="E4" s="243"/>
      <c r="F4" s="243"/>
      <c r="G4" s="243"/>
      <c r="H4" s="243"/>
      <c r="I4" s="243"/>
      <c r="J4" s="243"/>
      <c r="K4" s="243"/>
      <c r="L4" s="242" t="s">
        <v>203</v>
      </c>
      <c r="M4" s="243"/>
      <c r="N4" s="243"/>
      <c r="O4" s="243"/>
      <c r="P4" s="243"/>
      <c r="Q4" s="243"/>
      <c r="R4" s="243"/>
      <c r="S4" s="243"/>
      <c r="T4" s="271"/>
    </row>
    <row r="5" spans="1:20" ht="51.75" customHeight="1" x14ac:dyDescent="0.3">
      <c r="A5" s="270"/>
      <c r="B5" s="245"/>
      <c r="C5" s="245" t="s">
        <v>204</v>
      </c>
      <c r="D5" s="245"/>
      <c r="E5" s="245"/>
      <c r="F5" s="265" t="s">
        <v>205</v>
      </c>
      <c r="G5" s="266"/>
      <c r="H5" s="267"/>
      <c r="I5" s="265" t="s">
        <v>240</v>
      </c>
      <c r="J5" s="266"/>
      <c r="K5" s="267"/>
      <c r="L5" s="245" t="s">
        <v>204</v>
      </c>
      <c r="M5" s="245"/>
      <c r="N5" s="245"/>
      <c r="O5" s="265" t="s">
        <v>205</v>
      </c>
      <c r="P5" s="266"/>
      <c r="Q5" s="267"/>
      <c r="R5" s="265" t="s">
        <v>240</v>
      </c>
      <c r="S5" s="266"/>
      <c r="T5" s="268"/>
    </row>
    <row r="6" spans="1:20" ht="39.9" customHeight="1" x14ac:dyDescent="0.3">
      <c r="A6" s="270"/>
      <c r="B6" s="245"/>
      <c r="C6" s="52" t="s">
        <v>241</v>
      </c>
      <c r="D6" s="53" t="s">
        <v>243</v>
      </c>
      <c r="E6" s="53" t="s">
        <v>317</v>
      </c>
      <c r="F6" s="52" t="s">
        <v>241</v>
      </c>
      <c r="G6" s="53" t="s">
        <v>243</v>
      </c>
      <c r="H6" s="53" t="s">
        <v>318</v>
      </c>
      <c r="I6" s="52" t="s">
        <v>248</v>
      </c>
      <c r="J6" s="60" t="s">
        <v>249</v>
      </c>
      <c r="K6" s="53" t="s">
        <v>319</v>
      </c>
      <c r="L6" s="52" t="s">
        <v>241</v>
      </c>
      <c r="M6" s="53" t="s">
        <v>243</v>
      </c>
      <c r="N6" s="53" t="s">
        <v>320</v>
      </c>
      <c r="O6" s="52" t="s">
        <v>241</v>
      </c>
      <c r="P6" s="53" t="s">
        <v>243</v>
      </c>
      <c r="Q6" s="53" t="s">
        <v>321</v>
      </c>
      <c r="R6" s="52" t="s">
        <v>248</v>
      </c>
      <c r="S6" s="60" t="s">
        <v>249</v>
      </c>
      <c r="T6" s="54" t="s">
        <v>322</v>
      </c>
    </row>
    <row r="7" spans="1:20" s="63" customFormat="1" ht="39.9" customHeight="1" thickBot="1" x14ac:dyDescent="0.35">
      <c r="A7" s="70" t="s">
        <v>399</v>
      </c>
      <c r="B7" s="71">
        <v>287887</v>
      </c>
      <c r="C7" s="71">
        <v>6000</v>
      </c>
      <c r="D7" s="71">
        <v>11000</v>
      </c>
      <c r="E7" s="71">
        <v>-5000</v>
      </c>
      <c r="F7" s="71">
        <v>0</v>
      </c>
      <c r="G7" s="71">
        <v>0</v>
      </c>
      <c r="H7" s="71">
        <v>0</v>
      </c>
      <c r="I7" s="71">
        <v>1366076</v>
      </c>
      <c r="J7" s="71">
        <v>1210000</v>
      </c>
      <c r="K7" s="71">
        <v>156076</v>
      </c>
      <c r="L7" s="71">
        <v>5447</v>
      </c>
      <c r="M7" s="71">
        <v>0</v>
      </c>
      <c r="N7" s="71">
        <v>5447</v>
      </c>
      <c r="O7" s="71">
        <v>0</v>
      </c>
      <c r="P7" s="71">
        <v>0</v>
      </c>
      <c r="Q7" s="71">
        <v>0</v>
      </c>
      <c r="R7" s="71">
        <v>-1129729</v>
      </c>
      <c r="S7" s="71">
        <v>-1261093</v>
      </c>
      <c r="T7" s="72">
        <v>131364</v>
      </c>
    </row>
    <row r="8" spans="1:20" ht="24.9" customHeight="1" x14ac:dyDescent="0.3"/>
    <row r="12" spans="1:20" x14ac:dyDescent="0.3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19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34</vt:i4>
      </vt:variant>
      <vt:variant>
        <vt:lpstr>已命名的範圍</vt:lpstr>
      </vt:variant>
      <vt:variant>
        <vt:i4>27</vt:i4>
      </vt:variant>
    </vt:vector>
  </HeadingPairs>
  <TitlesOfParts>
    <vt:vector size="61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2024-02-17T09:04:26Z</cp:lastPrinted>
  <dcterms:created xsi:type="dcterms:W3CDTF">2006-03-06T09:40:22Z</dcterms:created>
  <dcterms:modified xsi:type="dcterms:W3CDTF">2024-02-19T07:39:00Z</dcterms:modified>
</cp:coreProperties>
</file>