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0206美濃震災\"/>
    </mc:Choice>
  </mc:AlternateContent>
  <bookViews>
    <workbookView xWindow="0" yWindow="0" windowWidth="19440" windowHeight="6750"/>
  </bookViews>
  <sheets>
    <sheet name="調查表" sheetId="2" r:id="rId1"/>
    <sheet name="傷患名單" sheetId="3" r:id="rId2"/>
    <sheet name="罹難者名單" sheetId="4" r:id="rId3"/>
    <sheet name="建物受損情形" sheetId="5" r:id="rId4"/>
  </sheets>
  <definedNames>
    <definedName name="_xlnm.Print_Area" localSheetId="0">調查表!$A$1:$AD$34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8" i="2" l="1"/>
  <c r="Y8" i="2"/>
  <c r="Z8" i="2"/>
  <c r="AA8" i="2"/>
  <c r="AB8" i="2"/>
  <c r="AC8" i="2"/>
  <c r="X9" i="2"/>
  <c r="Y9" i="2"/>
  <c r="Z9" i="2"/>
  <c r="AA9" i="2"/>
  <c r="AB9" i="2"/>
  <c r="AC9" i="2"/>
  <c r="X10" i="2"/>
  <c r="Y10" i="2"/>
  <c r="Z10" i="2"/>
  <c r="AA10" i="2"/>
  <c r="AB10" i="2"/>
  <c r="AC10" i="2"/>
  <c r="X11" i="2"/>
  <c r="Y11" i="2"/>
  <c r="Z11" i="2"/>
  <c r="AA11" i="2"/>
  <c r="AB11" i="2"/>
  <c r="AC11" i="2"/>
  <c r="X12" i="2"/>
  <c r="Y12" i="2"/>
  <c r="Z12" i="2"/>
  <c r="AA12" i="2"/>
  <c r="AB12" i="2"/>
  <c r="AC12" i="2"/>
  <c r="X13" i="2"/>
  <c r="Y13" i="2"/>
  <c r="Z13" i="2"/>
  <c r="AA13" i="2"/>
  <c r="AB13" i="2"/>
  <c r="AC13" i="2"/>
  <c r="X14" i="2"/>
  <c r="Y14" i="2"/>
  <c r="Z14" i="2"/>
  <c r="AA14" i="2"/>
  <c r="AB14" i="2"/>
  <c r="AC14" i="2"/>
  <c r="X15" i="2"/>
  <c r="Y15" i="2"/>
  <c r="Z15" i="2"/>
  <c r="AA15" i="2"/>
  <c r="AB15" i="2"/>
  <c r="AC15" i="2"/>
  <c r="X16" i="2"/>
  <c r="Y16" i="2"/>
  <c r="Z16" i="2"/>
  <c r="AA16" i="2"/>
  <c r="AB16" i="2"/>
  <c r="AC16" i="2"/>
  <c r="X17" i="2"/>
  <c r="Y17" i="2"/>
  <c r="Z17" i="2"/>
  <c r="AA17" i="2"/>
  <c r="AB17" i="2"/>
  <c r="AC17" i="2"/>
  <c r="X18" i="2"/>
  <c r="Y18" i="2"/>
  <c r="Z18" i="2"/>
  <c r="AA18" i="2"/>
  <c r="AB18" i="2"/>
  <c r="AC18" i="2"/>
  <c r="AA19" i="2" l="1"/>
  <c r="Z19" i="2"/>
  <c r="Y19" i="2"/>
  <c r="X19" i="2"/>
  <c r="AD19" i="2"/>
  <c r="AC19" i="2"/>
  <c r="AB19" i="2"/>
  <c r="G19" i="2" l="1"/>
  <c r="C19" i="2" l="1"/>
</calcChain>
</file>

<file path=xl/sharedStrings.xml><?xml version="1.0" encoding="utf-8"?>
<sst xmlns="http://schemas.openxmlformats.org/spreadsheetml/2006/main" count="4724" uniqueCount="1199">
  <si>
    <t>備註</t>
    <phoneticPr fontId="1" type="noConversion"/>
  </si>
  <si>
    <t>(若借款人有傷亡情形，請簡單說明)</t>
    <phoneticPr fontId="1" type="noConversion"/>
  </si>
  <si>
    <t>填表人：</t>
    <phoneticPr fontId="1" type="noConversion"/>
  </si>
  <si>
    <t>填表說明：</t>
    <phoneticPr fontId="1" type="noConversion"/>
  </si>
  <si>
    <t>2/23(二)起，列報時間將另行通知</t>
    <phoneticPr fontId="1" type="noConversion"/>
  </si>
  <si>
    <r>
      <rPr>
        <sz val="12"/>
        <color theme="1"/>
        <rFont val="Wingdings"/>
        <charset val="2"/>
      </rPr>
      <t xml:space="preserve">o </t>
    </r>
    <r>
      <rPr>
        <sz val="12"/>
        <color theme="1"/>
        <rFont val="新細明體"/>
        <family val="2"/>
        <charset val="136"/>
        <scheme val="minor"/>
      </rPr>
      <t>2/15(一)下午4:00</t>
    </r>
    <phoneticPr fontId="1" type="noConversion"/>
  </si>
  <si>
    <t>合計</t>
    <phoneticPr fontId="1" type="noConversion"/>
  </si>
  <si>
    <r>
      <t xml:space="preserve">農 漁 會 名 稱：                                                                   </t>
    </r>
    <r>
      <rPr>
        <b/>
        <u/>
        <sz val="15"/>
        <color theme="1"/>
        <rFont val="新細明體"/>
        <family val="1"/>
        <charset val="136"/>
        <scheme val="minor"/>
      </rPr>
      <t xml:space="preserve">                                </t>
    </r>
    <r>
      <rPr>
        <b/>
        <sz val="15"/>
        <color theme="1"/>
        <rFont val="新細明體"/>
        <family val="1"/>
        <charset val="136"/>
        <scheme val="minor"/>
      </rPr>
      <t xml:space="preserve">           </t>
    </r>
    <phoneticPr fontId="1" type="noConversion"/>
  </si>
  <si>
    <t>刊登日期：2016/2/13 下午 06:03:18</t>
  </si>
  <si>
    <t>發布單位：工務局</t>
  </si>
  <si>
    <t>截至02月13日下午4點本市建築物受損情形</t>
    <phoneticPr fontId="1" type="noConversion"/>
  </si>
  <si>
    <t>【臺南市政府災害應變告示網】</t>
    <phoneticPr fontId="1" type="noConversion"/>
  </si>
  <si>
    <r>
      <t>0206</t>
    </r>
    <r>
      <rPr>
        <b/>
        <sz val="20"/>
        <color indexed="10"/>
        <rFont val="標楷體"/>
        <family val="4"/>
        <charset val="136"/>
      </rPr>
      <t>地震</t>
    </r>
    <r>
      <rPr>
        <b/>
        <sz val="20"/>
        <color indexed="10"/>
        <rFont val="Times New Roman"/>
        <family val="1"/>
      </rPr>
      <t>-</t>
    </r>
    <r>
      <rPr>
        <b/>
        <sz val="20"/>
        <color indexed="10"/>
        <rFont val="標楷體"/>
        <family val="4"/>
        <charset val="136"/>
      </rPr>
      <t>死亡個案截至</t>
    </r>
    <r>
      <rPr>
        <b/>
        <sz val="20"/>
        <color indexed="10"/>
        <rFont val="Times New Roman"/>
        <family val="1"/>
      </rPr>
      <t>0213_17</t>
    </r>
    <r>
      <rPr>
        <b/>
        <sz val="20"/>
        <color indexed="10"/>
        <rFont val="標楷體"/>
        <family val="4"/>
        <charset val="136"/>
      </rPr>
      <t>：</t>
    </r>
    <r>
      <rPr>
        <b/>
        <sz val="20"/>
        <color indexed="10"/>
        <rFont val="Times New Roman"/>
        <family val="1"/>
      </rPr>
      <t>31</t>
    </r>
    <r>
      <rPr>
        <b/>
        <sz val="20"/>
        <color indexed="10"/>
        <rFont val="標楷體"/>
        <family val="4"/>
        <charset val="136"/>
      </rPr>
      <t>，共</t>
    </r>
    <r>
      <rPr>
        <b/>
        <sz val="20"/>
        <color indexed="10"/>
        <rFont val="Times New Roman"/>
        <family val="1"/>
      </rPr>
      <t>116</t>
    </r>
    <r>
      <rPr>
        <b/>
        <sz val="20"/>
        <color indexed="10"/>
        <rFont val="標楷體"/>
        <family val="4"/>
        <charset val="136"/>
      </rPr>
      <t>人</t>
    </r>
    <r>
      <rPr>
        <b/>
        <sz val="20"/>
        <color indexed="10"/>
        <rFont val="Times New Roman"/>
        <family val="1"/>
      </rPr>
      <t xml:space="preserve"> (</t>
    </r>
    <r>
      <rPr>
        <b/>
        <sz val="20"/>
        <color indexed="10"/>
        <rFont val="標楷體"/>
        <family val="4"/>
        <charset val="136"/>
      </rPr>
      <t>含歸仁區</t>
    </r>
    <r>
      <rPr>
        <b/>
        <sz val="20"/>
        <color indexed="10"/>
        <rFont val="Times New Roman"/>
        <family val="1"/>
      </rPr>
      <t>2</t>
    </r>
    <r>
      <rPr>
        <b/>
        <sz val="20"/>
        <color indexed="10"/>
        <rFont val="標楷體"/>
        <family val="4"/>
        <charset val="136"/>
      </rPr>
      <t>位</t>
    </r>
    <r>
      <rPr>
        <b/>
        <sz val="20"/>
        <color indexed="10"/>
        <rFont val="Times New Roman"/>
        <family val="1"/>
      </rPr>
      <t>)</t>
    </r>
    <phoneticPr fontId="2" type="noConversion"/>
  </si>
  <si>
    <t>NO</t>
    <phoneticPr fontId="2" type="noConversion"/>
  </si>
  <si>
    <t>醫院所屬縣市</t>
    <phoneticPr fontId="2" type="noConversion"/>
  </si>
  <si>
    <r>
      <rPr>
        <sz val="14"/>
        <color indexed="8"/>
        <rFont val="標楷體"/>
        <family val="4"/>
        <charset val="136"/>
      </rPr>
      <t>後送醫院別</t>
    </r>
    <phoneticPr fontId="2" type="noConversion"/>
  </si>
  <si>
    <r>
      <rPr>
        <sz val="14"/>
        <color indexed="8"/>
        <rFont val="標楷體"/>
        <family val="4"/>
        <charset val="136"/>
      </rPr>
      <t>姓名</t>
    </r>
    <phoneticPr fontId="2" type="noConversion"/>
  </si>
  <si>
    <r>
      <rPr>
        <sz val="14"/>
        <color indexed="8"/>
        <rFont val="標楷體"/>
        <family val="4"/>
        <charset val="136"/>
      </rPr>
      <t>性別</t>
    </r>
    <phoneticPr fontId="2" type="noConversion"/>
  </si>
  <si>
    <r>
      <rPr>
        <sz val="14"/>
        <color indexed="8"/>
        <rFont val="標楷體"/>
        <family val="4"/>
        <charset val="136"/>
      </rPr>
      <t>年齡</t>
    </r>
    <phoneticPr fontId="2" type="noConversion"/>
  </si>
  <si>
    <r>
      <rPr>
        <sz val="14"/>
        <color indexed="8"/>
        <rFont val="標楷體"/>
        <family val="4"/>
        <charset val="136"/>
      </rPr>
      <t>狀態</t>
    </r>
    <phoneticPr fontId="2" type="noConversion"/>
  </si>
  <si>
    <r>
      <rPr>
        <sz val="14"/>
        <rFont val="標楷體"/>
        <family val="4"/>
        <charset val="136"/>
      </rPr>
      <t>台南市</t>
    </r>
  </si>
  <si>
    <r>
      <rPr>
        <sz val="14"/>
        <rFont val="標楷體"/>
        <family val="4"/>
        <charset val="136"/>
      </rPr>
      <t>台南市醫</t>
    </r>
  </si>
  <si>
    <r>
      <rPr>
        <sz val="14"/>
        <rFont val="標楷體"/>
        <family val="4"/>
        <charset val="136"/>
      </rPr>
      <t>鄭蔡月英</t>
    </r>
    <phoneticPr fontId="2" type="noConversion"/>
  </si>
  <si>
    <r>
      <rPr>
        <sz val="14"/>
        <rFont val="標楷體"/>
        <family val="4"/>
        <charset val="136"/>
      </rPr>
      <t>女</t>
    </r>
  </si>
  <si>
    <r>
      <t>55</t>
    </r>
    <r>
      <rPr>
        <sz val="14"/>
        <rFont val="標楷體"/>
        <family val="4"/>
        <charset val="136"/>
      </rPr>
      <t>歲</t>
    </r>
    <phoneticPr fontId="2" type="noConversion"/>
  </si>
  <si>
    <r>
      <t>OHCA (</t>
    </r>
    <r>
      <rPr>
        <sz val="14"/>
        <rFont val="標楷體"/>
        <family val="4"/>
        <charset val="136"/>
      </rPr>
      <t>已離院</t>
    </r>
    <r>
      <rPr>
        <sz val="14"/>
        <rFont val="Times New Roman"/>
        <family val="1"/>
      </rPr>
      <t>,</t>
    </r>
    <r>
      <rPr>
        <sz val="14"/>
        <rFont val="標楷體"/>
        <family val="4"/>
        <charset val="136"/>
      </rPr>
      <t>大體帶回歸仁家中；</t>
    </r>
    <r>
      <rPr>
        <b/>
        <sz val="14"/>
        <color indexed="10"/>
        <rFont val="標楷體"/>
        <family val="4"/>
        <charset val="136"/>
      </rPr>
      <t>歸仁</t>
    </r>
    <r>
      <rPr>
        <sz val="14"/>
        <rFont val="Times New Roman"/>
        <family val="1"/>
      </rPr>
      <t>)</t>
    </r>
    <phoneticPr fontId="2" type="noConversion"/>
  </si>
  <si>
    <r>
      <rPr>
        <sz val="14"/>
        <color indexed="8"/>
        <rFont val="標楷體"/>
        <family val="4"/>
        <charset val="136"/>
      </rPr>
      <t>台南市</t>
    </r>
  </si>
  <si>
    <r>
      <rPr>
        <sz val="14"/>
        <color indexed="8"/>
        <rFont val="標楷體"/>
        <family val="4"/>
        <charset val="136"/>
      </rPr>
      <t>台南市醫</t>
    </r>
  </si>
  <si>
    <r>
      <rPr>
        <sz val="14"/>
        <color indexed="8"/>
        <rFont val="標楷體"/>
        <family val="4"/>
        <charset val="136"/>
      </rPr>
      <t>陳鎮山</t>
    </r>
    <phoneticPr fontId="2" type="noConversion"/>
  </si>
  <si>
    <r>
      <rPr>
        <sz val="14"/>
        <color indexed="8"/>
        <rFont val="標楷體"/>
        <family val="4"/>
        <charset val="136"/>
      </rPr>
      <t>男</t>
    </r>
  </si>
  <si>
    <r>
      <t>43</t>
    </r>
    <r>
      <rPr>
        <sz val="14"/>
        <color indexed="8"/>
        <rFont val="標楷體"/>
        <family val="4"/>
        <charset val="136"/>
      </rPr>
      <t>歲</t>
    </r>
    <phoneticPr fontId="2" type="noConversion"/>
  </si>
  <si>
    <r>
      <t>OHCA(</t>
    </r>
    <r>
      <rPr>
        <sz val="14"/>
        <color indexed="8"/>
        <rFont val="標楷體"/>
        <family val="4"/>
        <charset val="136"/>
      </rPr>
      <t>送市立殯儀館；</t>
    </r>
    <r>
      <rPr>
        <b/>
        <sz val="14"/>
        <color indexed="10"/>
        <rFont val="標楷體"/>
        <family val="4"/>
        <charset val="136"/>
      </rPr>
      <t>歸仁</t>
    </r>
    <r>
      <rPr>
        <sz val="14"/>
        <color indexed="8"/>
        <rFont val="Times New Roman"/>
        <family val="1"/>
      </rPr>
      <t>)</t>
    </r>
    <phoneticPr fontId="2" type="noConversion"/>
  </si>
  <si>
    <t>台南市</t>
  </si>
  <si>
    <t>成大</t>
  </si>
  <si>
    <t>康僑廷</t>
    <phoneticPr fontId="2" type="noConversion"/>
  </si>
  <si>
    <t>女嬰</t>
    <phoneticPr fontId="2" type="noConversion"/>
  </si>
  <si>
    <t>10天</t>
    <phoneticPr fontId="2" type="noConversion"/>
  </si>
  <si>
    <r>
      <t>OHCA(</t>
    </r>
    <r>
      <rPr>
        <sz val="14"/>
        <color indexed="8"/>
        <rFont val="標楷體"/>
        <family val="4"/>
        <charset val="136"/>
      </rPr>
      <t>送市立殯儀館</t>
    </r>
    <r>
      <rPr>
        <sz val="14"/>
        <color indexed="8"/>
        <rFont val="Times New Roman"/>
        <family val="1"/>
      </rPr>
      <t>)</t>
    </r>
    <phoneticPr fontId="2" type="noConversion"/>
  </si>
  <si>
    <r>
      <rPr>
        <sz val="14"/>
        <color indexed="8"/>
        <rFont val="標楷體"/>
        <family val="4"/>
        <charset val="136"/>
      </rPr>
      <t>成大</t>
    </r>
  </si>
  <si>
    <r>
      <rPr>
        <sz val="14"/>
        <color indexed="8"/>
        <rFont val="標楷體"/>
        <family val="4"/>
        <charset val="136"/>
      </rPr>
      <t>翁進財</t>
    </r>
    <phoneticPr fontId="2" type="noConversion"/>
  </si>
  <si>
    <r>
      <t>41</t>
    </r>
    <r>
      <rPr>
        <sz val="14"/>
        <color indexed="8"/>
        <rFont val="細明體"/>
        <family val="3"/>
        <charset val="136"/>
      </rPr>
      <t>歲</t>
    </r>
    <phoneticPr fontId="2" type="noConversion"/>
  </si>
  <si>
    <r>
      <rPr>
        <sz val="14"/>
        <color indexed="8"/>
        <rFont val="標楷體"/>
        <family val="4"/>
        <charset val="136"/>
      </rPr>
      <t>台南市</t>
    </r>
    <phoneticPr fontId="2" type="noConversion"/>
  </si>
  <si>
    <r>
      <rPr>
        <sz val="14"/>
        <color indexed="8"/>
        <rFont val="標楷體"/>
        <family val="4"/>
        <charset val="136"/>
      </rPr>
      <t>成大醫院</t>
    </r>
    <phoneticPr fontId="2" type="noConversion"/>
  </si>
  <si>
    <r>
      <rPr>
        <sz val="14"/>
        <color indexed="8"/>
        <rFont val="標楷體"/>
        <family val="4"/>
        <charset val="136"/>
      </rPr>
      <t>陳映蓉</t>
    </r>
    <phoneticPr fontId="2" type="noConversion"/>
  </si>
  <si>
    <r>
      <rPr>
        <sz val="14"/>
        <color indexed="8"/>
        <rFont val="標楷體"/>
        <family val="4"/>
        <charset val="136"/>
      </rPr>
      <t>女</t>
    </r>
    <phoneticPr fontId="2" type="noConversion"/>
  </si>
  <si>
    <r>
      <t>6</t>
    </r>
    <r>
      <rPr>
        <sz val="14"/>
        <color indexed="8"/>
        <rFont val="標楷體"/>
        <family val="4"/>
        <charset val="136"/>
      </rPr>
      <t>個月</t>
    </r>
    <phoneticPr fontId="2" type="noConversion"/>
  </si>
  <si>
    <r>
      <rPr>
        <sz val="14"/>
        <color indexed="8"/>
        <rFont val="標楷體"/>
        <family val="4"/>
        <charset val="136"/>
      </rPr>
      <t>謝沛潁</t>
    </r>
    <phoneticPr fontId="2" type="noConversion"/>
  </si>
  <si>
    <r>
      <t>7</t>
    </r>
    <r>
      <rPr>
        <sz val="14"/>
        <color indexed="8"/>
        <rFont val="標楷體"/>
        <family val="4"/>
        <charset val="136"/>
      </rPr>
      <t>歲</t>
    </r>
    <phoneticPr fontId="2" type="noConversion"/>
  </si>
  <si>
    <r>
      <rPr>
        <sz val="14"/>
        <color indexed="8"/>
        <rFont val="標楷體"/>
        <family val="4"/>
        <charset val="136"/>
      </rPr>
      <t>臺南高榮</t>
    </r>
  </si>
  <si>
    <r>
      <rPr>
        <sz val="14"/>
        <color indexed="8"/>
        <rFont val="標楷體"/>
        <family val="4"/>
        <charset val="136"/>
      </rPr>
      <t>康家興</t>
    </r>
    <phoneticPr fontId="2" type="noConversion"/>
  </si>
  <si>
    <r>
      <t>40</t>
    </r>
    <r>
      <rPr>
        <sz val="14"/>
        <color indexed="8"/>
        <rFont val="標楷體"/>
        <family val="4"/>
        <charset val="136"/>
      </rPr>
      <t>歲</t>
    </r>
    <phoneticPr fontId="2" type="noConversion"/>
  </si>
  <si>
    <r>
      <rPr>
        <sz val="14"/>
        <color indexed="8"/>
        <rFont val="標楷體"/>
        <family val="4"/>
        <charset val="136"/>
      </rPr>
      <t>永康奇美</t>
    </r>
  </si>
  <si>
    <r>
      <rPr>
        <sz val="14"/>
        <color indexed="8"/>
        <rFont val="標楷體"/>
        <family val="4"/>
        <charset val="136"/>
      </rPr>
      <t>林佳筠</t>
    </r>
    <phoneticPr fontId="2" type="noConversion"/>
  </si>
  <si>
    <r>
      <rPr>
        <sz val="14"/>
        <color indexed="8"/>
        <rFont val="標楷體"/>
        <family val="4"/>
        <charset val="136"/>
      </rPr>
      <t>女</t>
    </r>
  </si>
  <si>
    <t>7歲</t>
    <phoneticPr fontId="2" type="noConversion"/>
  </si>
  <si>
    <r>
      <t xml:space="preserve">OHCA </t>
    </r>
    <r>
      <rPr>
        <sz val="14"/>
        <color indexed="8"/>
        <rFont val="標楷體"/>
        <family val="4"/>
        <charset val="136"/>
      </rPr>
      <t>(送市立殯儀館)</t>
    </r>
    <phoneticPr fontId="2" type="noConversion"/>
  </si>
  <si>
    <r>
      <rPr>
        <sz val="14"/>
        <rFont val="標楷體"/>
        <family val="4"/>
        <charset val="136"/>
      </rPr>
      <t>永康奇美</t>
    </r>
  </si>
  <si>
    <r>
      <t xml:space="preserve"> </t>
    </r>
    <r>
      <rPr>
        <sz val="14"/>
        <rFont val="標楷體"/>
        <family val="4"/>
        <charset val="136"/>
      </rPr>
      <t>張美玉</t>
    </r>
    <phoneticPr fontId="2" type="noConversion"/>
  </si>
  <si>
    <r>
      <t>49</t>
    </r>
    <r>
      <rPr>
        <sz val="14"/>
        <rFont val="標楷體"/>
        <family val="4"/>
        <charset val="136"/>
      </rPr>
      <t>歲</t>
    </r>
    <phoneticPr fontId="2" type="noConversion"/>
  </si>
  <si>
    <r>
      <t>OHCA(</t>
    </r>
    <r>
      <rPr>
        <sz val="14"/>
        <rFont val="標楷體"/>
        <family val="4"/>
        <charset val="136"/>
      </rPr>
      <t>送市立殯儀館</t>
    </r>
    <r>
      <rPr>
        <sz val="14"/>
        <rFont val="Times New Roman"/>
        <family val="1"/>
      </rPr>
      <t>)</t>
    </r>
    <phoneticPr fontId="2" type="noConversion"/>
  </si>
  <si>
    <r>
      <rPr>
        <sz val="14"/>
        <rFont val="標楷體"/>
        <family val="4"/>
        <charset val="136"/>
      </rPr>
      <t>王妍紫</t>
    </r>
    <phoneticPr fontId="2" type="noConversion"/>
  </si>
  <si>
    <r>
      <t>16</t>
    </r>
    <r>
      <rPr>
        <sz val="14"/>
        <rFont val="標楷體"/>
        <family val="4"/>
        <charset val="136"/>
      </rPr>
      <t>歲</t>
    </r>
    <phoneticPr fontId="2" type="noConversion"/>
  </si>
  <si>
    <r>
      <rPr>
        <sz val="14"/>
        <rFont val="標楷體"/>
        <family val="4"/>
        <charset val="136"/>
      </rPr>
      <t>送市立殯儀館</t>
    </r>
    <phoneticPr fontId="2" type="noConversion"/>
  </si>
  <si>
    <r>
      <rPr>
        <sz val="14"/>
        <rFont val="標楷體"/>
        <family val="4"/>
        <charset val="136"/>
      </rPr>
      <t>王杰羽</t>
    </r>
    <phoneticPr fontId="2" type="noConversion"/>
  </si>
  <si>
    <r>
      <rPr>
        <sz val="14"/>
        <rFont val="標楷體"/>
        <family val="4"/>
        <charset val="136"/>
      </rPr>
      <t>男</t>
    </r>
    <phoneticPr fontId="2" type="noConversion"/>
  </si>
  <si>
    <r>
      <t>17</t>
    </r>
    <r>
      <rPr>
        <sz val="14"/>
        <rFont val="標楷體"/>
        <family val="4"/>
        <charset val="136"/>
      </rPr>
      <t>歲</t>
    </r>
    <phoneticPr fontId="2" type="noConversion"/>
  </si>
  <si>
    <r>
      <rPr>
        <sz val="14"/>
        <rFont val="標楷體"/>
        <family val="4"/>
        <charset val="136"/>
      </rPr>
      <t>送市立殯儀館</t>
    </r>
    <phoneticPr fontId="2" type="noConversion"/>
  </si>
  <si>
    <r>
      <rPr>
        <sz val="14"/>
        <rFont val="標楷體"/>
        <family val="4"/>
        <charset val="136"/>
      </rPr>
      <t>不詳</t>
    </r>
    <phoneticPr fontId="2" type="noConversion"/>
  </si>
  <si>
    <t>約35-37歲</t>
    <phoneticPr fontId="2" type="noConversion"/>
  </si>
  <si>
    <r>
      <rPr>
        <sz val="14"/>
        <rFont val="標楷體"/>
        <family val="4"/>
        <charset val="136"/>
      </rPr>
      <t>黃振源</t>
    </r>
    <phoneticPr fontId="2" type="noConversion"/>
  </si>
  <si>
    <r>
      <rPr>
        <sz val="14"/>
        <rFont val="標楷體"/>
        <family val="4"/>
        <charset val="136"/>
      </rPr>
      <t>男</t>
    </r>
  </si>
  <si>
    <r>
      <t>53</t>
    </r>
    <r>
      <rPr>
        <sz val="14"/>
        <rFont val="標楷體"/>
        <family val="4"/>
        <charset val="136"/>
      </rPr>
      <t>歲</t>
    </r>
    <phoneticPr fontId="2" type="noConversion"/>
  </si>
  <si>
    <r>
      <rPr>
        <sz val="14"/>
        <rFont val="標楷體"/>
        <family val="4"/>
        <charset val="136"/>
      </rPr>
      <t>劉明賢</t>
    </r>
    <phoneticPr fontId="2" type="noConversion"/>
  </si>
  <si>
    <r>
      <t>40</t>
    </r>
    <r>
      <rPr>
        <sz val="14"/>
        <rFont val="標楷體"/>
        <family val="4"/>
        <charset val="136"/>
      </rPr>
      <t>歲</t>
    </r>
    <phoneticPr fontId="2" type="noConversion"/>
  </si>
  <si>
    <r>
      <rPr>
        <sz val="14"/>
        <rFont val="標楷體"/>
        <family val="4"/>
        <charset val="136"/>
      </rPr>
      <t>吳宥陞</t>
    </r>
    <phoneticPr fontId="2" type="noConversion"/>
  </si>
  <si>
    <r>
      <rPr>
        <sz val="14"/>
        <rFont val="標楷體"/>
        <family val="4"/>
        <charset val="136"/>
      </rPr>
      <t>男</t>
    </r>
    <phoneticPr fontId="2" type="noConversion"/>
  </si>
  <si>
    <r>
      <t>7</t>
    </r>
    <r>
      <rPr>
        <sz val="14"/>
        <rFont val="標楷體"/>
        <family val="4"/>
        <charset val="136"/>
      </rPr>
      <t>歲</t>
    </r>
    <phoneticPr fontId="2" type="noConversion"/>
  </si>
  <si>
    <r>
      <rPr>
        <sz val="14"/>
        <rFont val="標楷體"/>
        <family val="4"/>
        <charset val="136"/>
      </rPr>
      <t>吳宥諄</t>
    </r>
    <phoneticPr fontId="2" type="noConversion"/>
  </si>
  <si>
    <r>
      <t>4</t>
    </r>
    <r>
      <rPr>
        <sz val="14"/>
        <rFont val="標楷體"/>
        <family val="4"/>
        <charset val="136"/>
      </rPr>
      <t>歲</t>
    </r>
    <phoneticPr fontId="2" type="noConversion"/>
  </si>
  <si>
    <r>
      <rPr>
        <sz val="14"/>
        <rFont val="標楷體"/>
        <family val="4"/>
        <charset val="136"/>
      </rPr>
      <t>朱秀英</t>
    </r>
    <phoneticPr fontId="2" type="noConversion"/>
  </si>
  <si>
    <r>
      <t>50</t>
    </r>
    <r>
      <rPr>
        <sz val="14"/>
        <rFont val="標楷體"/>
        <family val="4"/>
        <charset val="136"/>
      </rPr>
      <t>歲</t>
    </r>
    <r>
      <rPr>
        <sz val="14"/>
        <rFont val="Times New Roman"/>
        <family val="1"/>
      </rPr>
      <t xml:space="preserve"> </t>
    </r>
    <phoneticPr fontId="2" type="noConversion"/>
  </si>
  <si>
    <r>
      <rPr>
        <sz val="14"/>
        <rFont val="標楷體"/>
        <family val="4"/>
        <charset val="136"/>
      </rPr>
      <t>連彥凱</t>
    </r>
    <phoneticPr fontId="2" type="noConversion"/>
  </si>
  <si>
    <r>
      <t>10</t>
    </r>
    <r>
      <rPr>
        <sz val="14"/>
        <rFont val="標楷體"/>
        <family val="4"/>
        <charset val="136"/>
      </rPr>
      <t>歲</t>
    </r>
    <phoneticPr fontId="2" type="noConversion"/>
  </si>
  <si>
    <r>
      <rPr>
        <sz val="14"/>
        <rFont val="標楷體"/>
        <family val="4"/>
        <charset val="136"/>
      </rPr>
      <t>徐麗君</t>
    </r>
    <phoneticPr fontId="2" type="noConversion"/>
  </si>
  <si>
    <r>
      <rPr>
        <sz val="14"/>
        <rFont val="標楷體"/>
        <family val="4"/>
        <charset val="136"/>
      </rPr>
      <t>女</t>
    </r>
    <phoneticPr fontId="2" type="noConversion"/>
  </si>
  <si>
    <r>
      <t>45</t>
    </r>
    <r>
      <rPr>
        <sz val="14"/>
        <rFont val="標楷體"/>
        <family val="4"/>
        <charset val="136"/>
      </rPr>
      <t>歲</t>
    </r>
    <phoneticPr fontId="2" type="noConversion"/>
  </si>
  <si>
    <r>
      <rPr>
        <sz val="14"/>
        <rFont val="標楷體"/>
        <family val="4"/>
        <charset val="136"/>
      </rPr>
      <t>賴慶和</t>
    </r>
    <phoneticPr fontId="2" type="noConversion"/>
  </si>
  <si>
    <r>
      <rPr>
        <sz val="14"/>
        <rFont val="標楷體"/>
        <family val="4"/>
        <charset val="136"/>
      </rPr>
      <t>送市立殯儀館</t>
    </r>
    <phoneticPr fontId="2" type="noConversion"/>
  </si>
  <si>
    <r>
      <rPr>
        <sz val="14"/>
        <rFont val="標楷體"/>
        <family val="4"/>
        <charset val="136"/>
      </rPr>
      <t>黃邱金安</t>
    </r>
    <phoneticPr fontId="2" type="noConversion"/>
  </si>
  <si>
    <r>
      <rPr>
        <sz val="14"/>
        <rFont val="標楷體"/>
        <family val="4"/>
        <charset val="136"/>
      </rPr>
      <t>女</t>
    </r>
    <phoneticPr fontId="2" type="noConversion"/>
  </si>
  <si>
    <r>
      <t xml:space="preserve">75 </t>
    </r>
    <r>
      <rPr>
        <sz val="14"/>
        <rFont val="標楷體"/>
        <family val="4"/>
        <charset val="136"/>
      </rPr>
      <t>歲</t>
    </r>
    <phoneticPr fontId="2" type="noConversion"/>
  </si>
  <si>
    <r>
      <rPr>
        <sz val="14"/>
        <rFont val="標楷體"/>
        <family val="4"/>
        <charset val="136"/>
      </rPr>
      <t>台南市</t>
    </r>
    <phoneticPr fontId="2" type="noConversion"/>
  </si>
  <si>
    <r>
      <rPr>
        <sz val="14"/>
        <rFont val="標楷體"/>
        <family val="4"/>
        <charset val="136"/>
      </rPr>
      <t>賴冠庭</t>
    </r>
    <phoneticPr fontId="2" type="noConversion"/>
  </si>
  <si>
    <r>
      <rPr>
        <sz val="14"/>
        <rFont val="標楷體"/>
        <family val="4"/>
        <charset val="136"/>
      </rPr>
      <t>女</t>
    </r>
    <phoneticPr fontId="2" type="noConversion"/>
  </si>
  <si>
    <r>
      <t>18</t>
    </r>
    <r>
      <rPr>
        <sz val="14"/>
        <rFont val="標楷體"/>
        <family val="4"/>
        <charset val="136"/>
      </rPr>
      <t>歲</t>
    </r>
    <phoneticPr fontId="2" type="noConversion"/>
  </si>
  <si>
    <r>
      <t>9:50</t>
    </r>
    <r>
      <rPr>
        <sz val="14"/>
        <rFont val="標楷體"/>
        <family val="4"/>
        <charset val="136"/>
      </rPr>
      <t>國軍送殯儀館</t>
    </r>
    <phoneticPr fontId="2" type="noConversion"/>
  </si>
  <si>
    <r>
      <rPr>
        <sz val="14"/>
        <rFont val="標楷體"/>
        <family val="4"/>
        <charset val="136"/>
      </rPr>
      <t>賴冠妃</t>
    </r>
    <phoneticPr fontId="2" type="noConversion"/>
  </si>
  <si>
    <r>
      <t>25</t>
    </r>
    <r>
      <rPr>
        <sz val="14"/>
        <rFont val="標楷體"/>
        <family val="4"/>
        <charset val="136"/>
      </rPr>
      <t>歲</t>
    </r>
    <phoneticPr fontId="2" type="noConversion"/>
  </si>
  <si>
    <r>
      <t>12:20</t>
    </r>
    <r>
      <rPr>
        <sz val="14"/>
        <rFont val="標楷體"/>
        <family val="4"/>
        <charset val="136"/>
      </rPr>
      <t>送殯儀館</t>
    </r>
    <phoneticPr fontId="2" type="noConversion"/>
  </si>
  <si>
    <r>
      <rPr>
        <sz val="14"/>
        <color indexed="8"/>
        <rFont val="標楷體"/>
        <family val="4"/>
        <charset val="136"/>
      </rPr>
      <t>王湘甯</t>
    </r>
    <phoneticPr fontId="2" type="noConversion"/>
  </si>
  <si>
    <r>
      <rPr>
        <sz val="14"/>
        <color indexed="8"/>
        <rFont val="標楷體"/>
        <family val="4"/>
        <charset val="136"/>
      </rPr>
      <t>女</t>
    </r>
    <phoneticPr fontId="2" type="noConversion"/>
  </si>
  <si>
    <r>
      <rPr>
        <sz val="14"/>
        <color indexed="8"/>
        <rFont val="標楷體"/>
        <family val="4"/>
        <charset val="136"/>
      </rPr>
      <t>國軍送市立殯儀館</t>
    </r>
    <phoneticPr fontId="2" type="noConversion"/>
  </si>
  <si>
    <r>
      <rPr>
        <sz val="14"/>
        <color indexed="8"/>
        <rFont val="標楷體"/>
        <family val="4"/>
        <charset val="136"/>
      </rPr>
      <t>王橙樂</t>
    </r>
    <phoneticPr fontId="2" type="noConversion"/>
  </si>
  <si>
    <r>
      <rPr>
        <sz val="14"/>
        <color indexed="8"/>
        <rFont val="標楷體"/>
        <family val="4"/>
        <charset val="136"/>
      </rPr>
      <t>男</t>
    </r>
    <phoneticPr fontId="2" type="noConversion"/>
  </si>
  <si>
    <r>
      <t>6</t>
    </r>
    <r>
      <rPr>
        <sz val="14"/>
        <color indexed="8"/>
        <rFont val="標楷體"/>
        <family val="4"/>
        <charset val="136"/>
      </rPr>
      <t>個月</t>
    </r>
    <phoneticPr fontId="2" type="noConversion"/>
  </si>
  <si>
    <r>
      <rPr>
        <sz val="14"/>
        <color indexed="8"/>
        <rFont val="標楷體"/>
        <family val="4"/>
        <charset val="136"/>
      </rPr>
      <t>林恆志</t>
    </r>
    <phoneticPr fontId="2" type="noConversion"/>
  </si>
  <si>
    <r>
      <t>23</t>
    </r>
    <r>
      <rPr>
        <sz val="14"/>
        <color indexed="8"/>
        <rFont val="標楷體"/>
        <family val="4"/>
        <charset val="136"/>
      </rPr>
      <t>歲</t>
    </r>
    <phoneticPr fontId="2" type="noConversion"/>
  </si>
  <si>
    <r>
      <rPr>
        <sz val="14"/>
        <color indexed="8"/>
        <rFont val="標楷體"/>
        <family val="4"/>
        <charset val="136"/>
      </rPr>
      <t>送市立殯儀館</t>
    </r>
    <phoneticPr fontId="2" type="noConversion"/>
  </si>
  <si>
    <r>
      <rPr>
        <sz val="14"/>
        <color indexed="8"/>
        <rFont val="標楷體"/>
        <family val="4"/>
        <charset val="136"/>
      </rPr>
      <t>台南市</t>
    </r>
    <phoneticPr fontId="2" type="noConversion"/>
  </si>
  <si>
    <r>
      <rPr>
        <sz val="14"/>
        <color indexed="8"/>
        <rFont val="標楷體"/>
        <family val="4"/>
        <charset val="136"/>
      </rPr>
      <t>陳昭名</t>
    </r>
    <phoneticPr fontId="2" type="noConversion"/>
  </si>
  <si>
    <r>
      <rPr>
        <sz val="14"/>
        <color indexed="8"/>
        <rFont val="標楷體"/>
        <family val="4"/>
        <charset val="136"/>
      </rPr>
      <t>送市立殯儀館</t>
    </r>
    <phoneticPr fontId="2" type="noConversion"/>
  </si>
  <si>
    <r>
      <rPr>
        <sz val="14"/>
        <color indexed="8"/>
        <rFont val="標楷體"/>
        <family val="4"/>
        <charset val="136"/>
      </rPr>
      <t>陳美月</t>
    </r>
    <phoneticPr fontId="2" type="noConversion"/>
  </si>
  <si>
    <r>
      <t>50</t>
    </r>
    <r>
      <rPr>
        <sz val="14"/>
        <color indexed="8"/>
        <rFont val="標楷體"/>
        <family val="4"/>
        <charset val="136"/>
      </rPr>
      <t>歲</t>
    </r>
    <phoneticPr fontId="2" type="noConversion"/>
  </si>
  <si>
    <r>
      <rPr>
        <sz val="14"/>
        <color indexed="8"/>
        <rFont val="標楷體"/>
        <family val="4"/>
        <charset val="136"/>
      </rPr>
      <t>送市立殯儀館</t>
    </r>
    <phoneticPr fontId="2" type="noConversion"/>
  </si>
  <si>
    <r>
      <rPr>
        <sz val="14"/>
        <rFont val="標楷體"/>
        <family val="4"/>
        <charset val="136"/>
      </rPr>
      <t>黃雅惠</t>
    </r>
    <phoneticPr fontId="2" type="noConversion"/>
  </si>
  <si>
    <r>
      <t>45</t>
    </r>
    <r>
      <rPr>
        <sz val="14"/>
        <rFont val="標楷體"/>
        <family val="4"/>
        <charset val="136"/>
      </rPr>
      <t>歲</t>
    </r>
    <phoneticPr fontId="2" type="noConversion"/>
  </si>
  <si>
    <r>
      <rPr>
        <sz val="14"/>
        <rFont val="標楷體"/>
        <family val="4"/>
        <charset val="136"/>
      </rPr>
      <t>李蕎恩</t>
    </r>
    <phoneticPr fontId="2" type="noConversion"/>
  </si>
  <si>
    <r>
      <t>15</t>
    </r>
    <r>
      <rPr>
        <sz val="14"/>
        <rFont val="標楷體"/>
        <family val="4"/>
        <charset val="136"/>
      </rPr>
      <t>歲</t>
    </r>
    <phoneticPr fontId="2" type="noConversion"/>
  </si>
  <si>
    <r>
      <rPr>
        <sz val="14"/>
        <rFont val="標楷體"/>
        <family val="4"/>
        <charset val="136"/>
      </rPr>
      <t>李蕎安</t>
    </r>
    <phoneticPr fontId="2" type="noConversion"/>
  </si>
  <si>
    <r>
      <t>10</t>
    </r>
    <r>
      <rPr>
        <sz val="14"/>
        <rFont val="標楷體"/>
        <family val="4"/>
        <charset val="136"/>
      </rPr>
      <t>歲</t>
    </r>
    <phoneticPr fontId="2" type="noConversion"/>
  </si>
  <si>
    <r>
      <rPr>
        <sz val="14"/>
        <rFont val="標楷體"/>
        <family val="4"/>
        <charset val="136"/>
      </rPr>
      <t>謝沛璇</t>
    </r>
    <phoneticPr fontId="2" type="noConversion"/>
  </si>
  <si>
    <r>
      <t>6</t>
    </r>
    <r>
      <rPr>
        <sz val="14"/>
        <rFont val="標楷體"/>
        <family val="4"/>
        <charset val="136"/>
      </rPr>
      <t>歲</t>
    </r>
    <phoneticPr fontId="2" type="noConversion"/>
  </si>
  <si>
    <r>
      <rPr>
        <sz val="14"/>
        <rFont val="標楷體"/>
        <family val="4"/>
        <charset val="136"/>
      </rPr>
      <t>黃燕玲</t>
    </r>
    <phoneticPr fontId="2" type="noConversion"/>
  </si>
  <si>
    <r>
      <t>62</t>
    </r>
    <r>
      <rPr>
        <sz val="14"/>
        <rFont val="標楷體"/>
        <family val="4"/>
        <charset val="136"/>
      </rPr>
      <t>歲</t>
    </r>
    <phoneticPr fontId="2" type="noConversion"/>
  </si>
  <si>
    <r>
      <rPr>
        <sz val="14"/>
        <rFont val="標楷體"/>
        <family val="4"/>
        <charset val="136"/>
      </rPr>
      <t>吳月霞</t>
    </r>
    <phoneticPr fontId="2" type="noConversion"/>
  </si>
  <si>
    <r>
      <t>59</t>
    </r>
    <r>
      <rPr>
        <sz val="14"/>
        <rFont val="標楷體"/>
        <family val="4"/>
        <charset val="136"/>
      </rPr>
      <t>歲</t>
    </r>
    <phoneticPr fontId="2" type="noConversion"/>
  </si>
  <si>
    <r>
      <rPr>
        <sz val="14"/>
        <rFont val="標楷體"/>
        <family val="4"/>
        <charset val="136"/>
      </rPr>
      <t>許凱博</t>
    </r>
    <phoneticPr fontId="2" type="noConversion"/>
  </si>
  <si>
    <r>
      <t>2</t>
    </r>
    <r>
      <rPr>
        <sz val="14"/>
        <rFont val="標楷體"/>
        <family val="4"/>
        <charset val="136"/>
      </rPr>
      <t>歲</t>
    </r>
    <phoneticPr fontId="2" type="noConversion"/>
  </si>
  <si>
    <r>
      <rPr>
        <sz val="14"/>
        <rFont val="標楷體"/>
        <family val="4"/>
        <charset val="136"/>
      </rPr>
      <t>許文儒</t>
    </r>
    <phoneticPr fontId="2" type="noConversion"/>
  </si>
  <si>
    <r>
      <rPr>
        <sz val="14"/>
        <rFont val="標楷體"/>
        <family val="4"/>
        <charset val="136"/>
      </rPr>
      <t>黃雅婷</t>
    </r>
    <phoneticPr fontId="2" type="noConversion"/>
  </si>
  <si>
    <r>
      <t>37</t>
    </r>
    <r>
      <rPr>
        <sz val="14"/>
        <rFont val="標楷體"/>
        <family val="4"/>
        <charset val="136"/>
      </rPr>
      <t>歲</t>
    </r>
    <phoneticPr fontId="2" type="noConversion"/>
  </si>
  <si>
    <r>
      <rPr>
        <sz val="14"/>
        <rFont val="標楷體"/>
        <family val="4"/>
        <charset val="136"/>
      </rPr>
      <t>吳昀璟</t>
    </r>
    <phoneticPr fontId="2" type="noConversion"/>
  </si>
  <si>
    <t>賴慧珊</t>
    <phoneticPr fontId="2" type="noConversion"/>
  </si>
  <si>
    <r>
      <t>27</t>
    </r>
    <r>
      <rPr>
        <sz val="14"/>
        <color indexed="8"/>
        <rFont val="標楷體"/>
        <family val="4"/>
        <charset val="136"/>
      </rPr>
      <t>歲</t>
    </r>
    <phoneticPr fontId="2" type="noConversion"/>
  </si>
  <si>
    <r>
      <rPr>
        <sz val="14"/>
        <rFont val="標楷體"/>
        <family val="4"/>
        <charset val="136"/>
      </rPr>
      <t>賴柏安</t>
    </r>
    <phoneticPr fontId="2" type="noConversion"/>
  </si>
  <si>
    <r>
      <t>13</t>
    </r>
    <r>
      <rPr>
        <sz val="14"/>
        <rFont val="標楷體"/>
        <family val="4"/>
        <charset val="136"/>
      </rPr>
      <t>歲</t>
    </r>
    <phoneticPr fontId="2" type="noConversion"/>
  </si>
  <si>
    <t>蔡閔洲</t>
    <phoneticPr fontId="2" type="noConversion"/>
  </si>
  <si>
    <t>男</t>
    <phoneticPr fontId="2" type="noConversion"/>
  </si>
  <si>
    <t>34歲</t>
    <phoneticPr fontId="2" type="noConversion"/>
  </si>
  <si>
    <t>李焮煊</t>
    <phoneticPr fontId="2" type="noConversion"/>
  </si>
  <si>
    <t>女</t>
    <phoneticPr fontId="2" type="noConversion"/>
  </si>
  <si>
    <t>31歲</t>
    <phoneticPr fontId="2" type="noConversion"/>
  </si>
  <si>
    <t>蔡孟家</t>
    <phoneticPr fontId="2" type="noConversion"/>
  </si>
  <si>
    <t>21歲</t>
    <phoneticPr fontId="2" type="noConversion"/>
  </si>
  <si>
    <t>黃若欣</t>
    <phoneticPr fontId="2" type="noConversion"/>
  </si>
  <si>
    <t>22歲</t>
    <phoneticPr fontId="2" type="noConversion"/>
  </si>
  <si>
    <t>林軒蔚</t>
    <phoneticPr fontId="2" type="noConversion"/>
  </si>
  <si>
    <r>
      <t>40</t>
    </r>
    <r>
      <rPr>
        <sz val="14"/>
        <color indexed="8"/>
        <rFont val="細明體"/>
        <family val="3"/>
        <charset val="136"/>
      </rPr>
      <t>歲</t>
    </r>
    <phoneticPr fontId="2" type="noConversion"/>
  </si>
  <si>
    <t>送市立殯儀館(軍方送)</t>
    <phoneticPr fontId="2" type="noConversion"/>
  </si>
  <si>
    <t>台南市</t>
    <phoneticPr fontId="2" type="noConversion"/>
  </si>
  <si>
    <t>楊耀鋌</t>
    <phoneticPr fontId="2" type="noConversion"/>
  </si>
  <si>
    <t>6歲</t>
    <phoneticPr fontId="2" type="noConversion"/>
  </si>
  <si>
    <t>送市立殯儀館</t>
    <phoneticPr fontId="2" type="noConversion"/>
  </si>
  <si>
    <t>吳明月</t>
    <phoneticPr fontId="2" type="noConversion"/>
  </si>
  <si>
    <t>66歲</t>
    <phoneticPr fontId="2" type="noConversion"/>
  </si>
  <si>
    <t>送市立殯儀館(民安)</t>
    <phoneticPr fontId="2" type="noConversion"/>
  </si>
  <si>
    <t>不詳</t>
    <phoneticPr fontId="2" type="noConversion"/>
  </si>
  <si>
    <t>13-15歲</t>
    <phoneticPr fontId="2" type="noConversion"/>
  </si>
  <si>
    <t>蔡婕浠</t>
    <phoneticPr fontId="2" type="noConversion"/>
  </si>
  <si>
    <t>徐白芬</t>
    <phoneticPr fontId="2" type="noConversion"/>
  </si>
  <si>
    <t>43歲</t>
    <phoneticPr fontId="2" type="noConversion"/>
  </si>
  <si>
    <t>潘為仁</t>
    <phoneticPr fontId="2" type="noConversion"/>
  </si>
  <si>
    <r>
      <t>57</t>
    </r>
    <r>
      <rPr>
        <sz val="14"/>
        <color indexed="8"/>
        <rFont val="標楷體"/>
        <family val="4"/>
        <charset val="136"/>
      </rPr>
      <t>歲</t>
    </r>
    <phoneticPr fontId="2" type="noConversion"/>
  </si>
  <si>
    <t>陳惠華</t>
    <phoneticPr fontId="2" type="noConversion"/>
  </si>
  <si>
    <r>
      <t>30</t>
    </r>
    <r>
      <rPr>
        <sz val="14"/>
        <color indexed="8"/>
        <rFont val="標楷體"/>
        <family val="4"/>
        <charset val="136"/>
      </rPr>
      <t>歲</t>
    </r>
    <phoneticPr fontId="2" type="noConversion"/>
  </si>
  <si>
    <t>10-12歲</t>
    <phoneticPr fontId="2" type="noConversion"/>
  </si>
  <si>
    <t>張軒瑄</t>
    <phoneticPr fontId="2" type="noConversion"/>
  </si>
  <si>
    <t>12歲</t>
    <phoneticPr fontId="2" type="noConversion"/>
  </si>
  <si>
    <t>連彥翔</t>
    <phoneticPr fontId="2" type="noConversion"/>
  </si>
  <si>
    <t>15歲</t>
    <phoneticPr fontId="2" type="noConversion"/>
  </si>
  <si>
    <t>魏煒橙</t>
    <phoneticPr fontId="2" type="noConversion"/>
  </si>
  <si>
    <t>約6-8歲</t>
    <phoneticPr fontId="2" type="noConversion"/>
  </si>
  <si>
    <t>林俞亨</t>
    <phoneticPr fontId="2" type="noConversion"/>
  </si>
  <si>
    <t>約38-42歲</t>
    <phoneticPr fontId="2" type="noConversion"/>
  </si>
  <si>
    <t>約11-12歲</t>
    <phoneticPr fontId="2" type="noConversion"/>
  </si>
  <si>
    <t>約45-50歲</t>
    <phoneticPr fontId="2" type="noConversion"/>
  </si>
  <si>
    <t>李錦昌</t>
    <phoneticPr fontId="2" type="noConversion"/>
  </si>
  <si>
    <t>45歲</t>
    <phoneticPr fontId="2" type="noConversion"/>
  </si>
  <si>
    <t>約12歲</t>
    <phoneticPr fontId="2" type="noConversion"/>
  </si>
  <si>
    <t>謝政翰</t>
    <phoneticPr fontId="2" type="noConversion"/>
  </si>
  <si>
    <t>約35-40歲</t>
    <phoneticPr fontId="2" type="noConversion"/>
  </si>
  <si>
    <t>約8-12歲</t>
    <phoneticPr fontId="2" type="noConversion"/>
  </si>
  <si>
    <t>禇明慧</t>
    <phoneticPr fontId="2" type="noConversion"/>
  </si>
  <si>
    <t>20-30歲</t>
    <phoneticPr fontId="2" type="noConversion"/>
  </si>
  <si>
    <t>黃任宇</t>
    <phoneticPr fontId="2" type="noConversion"/>
  </si>
  <si>
    <t>陳志翔</t>
    <phoneticPr fontId="2" type="noConversion"/>
  </si>
  <si>
    <t>1歲</t>
    <phoneticPr fontId="2" type="noConversion"/>
  </si>
  <si>
    <t>陳穎妍</t>
    <phoneticPr fontId="2" type="noConversion"/>
  </si>
  <si>
    <t>30歲</t>
    <phoneticPr fontId="2" type="noConversion"/>
  </si>
  <si>
    <t>黃淵廷</t>
    <phoneticPr fontId="2" type="noConversion"/>
  </si>
  <si>
    <t>48歲</t>
    <phoneticPr fontId="2" type="noConversion"/>
  </si>
  <si>
    <t>約35歲</t>
    <phoneticPr fontId="2" type="noConversion"/>
  </si>
  <si>
    <t>約25歲</t>
    <phoneticPr fontId="2" type="noConversion"/>
  </si>
  <si>
    <t>許宏全</t>
    <phoneticPr fontId="2" type="noConversion"/>
  </si>
  <si>
    <t>高淑媛</t>
    <phoneticPr fontId="2" type="noConversion"/>
  </si>
  <si>
    <t>許聿蕙</t>
    <phoneticPr fontId="2" type="noConversion"/>
  </si>
  <si>
    <t>約10歲</t>
    <phoneticPr fontId="2" type="noConversion"/>
  </si>
  <si>
    <t>約30歲</t>
    <phoneticPr fontId="2" type="noConversion"/>
  </si>
  <si>
    <t>林亭均</t>
    <phoneticPr fontId="2" type="noConversion"/>
  </si>
  <si>
    <t>40歲</t>
    <phoneticPr fontId="2" type="noConversion"/>
  </si>
  <si>
    <t>吳文勝</t>
    <phoneticPr fontId="2" type="noConversion"/>
  </si>
  <si>
    <t>58歲</t>
    <phoneticPr fontId="2" type="noConversion"/>
  </si>
  <si>
    <t>許榮男</t>
    <phoneticPr fontId="2" type="noConversion"/>
  </si>
  <si>
    <t>65歲</t>
    <phoneticPr fontId="2" type="noConversion"/>
  </si>
  <si>
    <t>林亦成</t>
    <phoneticPr fontId="2" type="noConversion"/>
  </si>
  <si>
    <t>李愛玉</t>
    <phoneticPr fontId="2" type="noConversion"/>
  </si>
  <si>
    <t>吳金釵</t>
    <phoneticPr fontId="2" type="noConversion"/>
  </si>
  <si>
    <t>55歲</t>
    <phoneticPr fontId="2" type="noConversion"/>
  </si>
  <si>
    <t>連健廷</t>
    <phoneticPr fontId="2" type="noConversion"/>
  </si>
  <si>
    <t>21歲</t>
    <phoneticPr fontId="2" type="noConversion"/>
  </si>
  <si>
    <t>魏俊傑</t>
    <phoneticPr fontId="2" type="noConversion"/>
  </si>
  <si>
    <t>35歲</t>
    <phoneticPr fontId="2" type="noConversion"/>
  </si>
  <si>
    <t>賴麗寬</t>
    <phoneticPr fontId="2" type="noConversion"/>
  </si>
  <si>
    <t>53歲</t>
    <phoneticPr fontId="2" type="noConversion"/>
  </si>
  <si>
    <t>鄭瑞鋒</t>
    <phoneticPr fontId="2" type="noConversion"/>
  </si>
  <si>
    <t>27歲</t>
    <phoneticPr fontId="2" type="noConversion"/>
  </si>
  <si>
    <t>鄭林來春</t>
    <phoneticPr fontId="2" type="noConversion"/>
  </si>
  <si>
    <t>徐志華</t>
    <phoneticPr fontId="2" type="noConversion"/>
  </si>
  <si>
    <t>約25-30歲</t>
    <phoneticPr fontId="2" type="noConversion"/>
  </si>
  <si>
    <t>吳佳典</t>
    <phoneticPr fontId="2" type="noConversion"/>
  </si>
  <si>
    <t>56歲</t>
    <phoneticPr fontId="2" type="noConversion"/>
  </si>
  <si>
    <t>約50歲</t>
    <phoneticPr fontId="2" type="noConversion"/>
  </si>
  <si>
    <t>59歲</t>
    <phoneticPr fontId="2" type="noConversion"/>
  </si>
  <si>
    <t>60歲</t>
    <phoneticPr fontId="2" type="noConversion"/>
  </si>
  <si>
    <t>61歲</t>
    <phoneticPr fontId="2" type="noConversion"/>
  </si>
  <si>
    <t>周惠娜</t>
    <phoneticPr fontId="2" type="noConversion"/>
  </si>
  <si>
    <t>62歲</t>
    <phoneticPr fontId="2" type="noConversion"/>
  </si>
  <si>
    <t>64歲</t>
    <phoneticPr fontId="2" type="noConversion"/>
  </si>
  <si>
    <t>約65歲</t>
    <phoneticPr fontId="2" type="noConversion"/>
  </si>
  <si>
    <t>7歲</t>
    <phoneticPr fontId="2" type="noConversion"/>
  </si>
  <si>
    <t>不詳</t>
    <phoneticPr fontId="2" type="noConversion"/>
  </si>
  <si>
    <t>女</t>
    <phoneticPr fontId="2" type="noConversion"/>
  </si>
  <si>
    <t>67歲</t>
    <phoneticPr fontId="2" type="noConversion"/>
  </si>
  <si>
    <t>男</t>
    <phoneticPr fontId="2" type="noConversion"/>
  </si>
  <si>
    <t>68歲</t>
    <phoneticPr fontId="2" type="noConversion"/>
  </si>
  <si>
    <t>陳詮安</t>
  </si>
  <si>
    <t>男</t>
  </si>
  <si>
    <t>59歲</t>
    <phoneticPr fontId="2" type="noConversion"/>
  </si>
  <si>
    <t>陳冠宇</t>
  </si>
  <si>
    <t>29歲</t>
    <phoneticPr fontId="2" type="noConversion"/>
  </si>
  <si>
    <t>鄭凱中</t>
  </si>
  <si>
    <t>38歲</t>
    <phoneticPr fontId="2" type="noConversion"/>
  </si>
  <si>
    <t>高嘉祥</t>
  </si>
  <si>
    <t>37歲</t>
    <phoneticPr fontId="2" type="noConversion"/>
  </si>
  <si>
    <t>林至聖</t>
  </si>
  <si>
    <t>54歲</t>
    <phoneticPr fontId="2" type="noConversion"/>
  </si>
  <si>
    <t>江金橍</t>
  </si>
  <si>
    <t>約60歲</t>
    <phoneticPr fontId="2" type="noConversion"/>
  </si>
  <si>
    <t>謝鎮宇</t>
    <phoneticPr fontId="2" type="noConversion"/>
  </si>
  <si>
    <t>截至105年02月13日下午4點，市民通報專業人員評估之案件共471件，其中正勘查中案件117件。勘查後之案件，有62件屬紅單(應暫時停止使用，須經補強認定後始得使用並解除標誌或拆除)、61件黃單(應暫時停止使用，須經排除危險認定後始得使用並解除標誌)、231件無安全疑慮</t>
    <phoneticPr fontId="1" type="noConversion"/>
  </si>
  <si>
    <t>最後更新日期：2016/2/13 下午 06:03:18</t>
    <phoneticPr fontId="1" type="noConversion"/>
  </si>
  <si>
    <t>0206地震傷患名單截至02130800</t>
    <phoneticPr fontId="2" type="noConversion"/>
  </si>
  <si>
    <t>編號</t>
    <phoneticPr fontId="1" type="noConversion"/>
  </si>
  <si>
    <t>縣市別</t>
  </si>
  <si>
    <t>醫院別</t>
  </si>
  <si>
    <t>姓名</t>
  </si>
  <si>
    <t>性別</t>
  </si>
  <si>
    <t>年齡</t>
  </si>
  <si>
    <t>送達方式</t>
  </si>
  <si>
    <t>救護檢傷</t>
  </si>
  <si>
    <t>即時動向</t>
  </si>
  <si>
    <t>到院時間</t>
  </si>
  <si>
    <t>衛部南</t>
  </si>
  <si>
    <t>李0翔</t>
  </si>
  <si>
    <t>自行到達</t>
  </si>
  <si>
    <t>輕傷</t>
  </si>
  <si>
    <t>出院</t>
  </si>
  <si>
    <t>05年02月06日 05:39</t>
  </si>
  <si>
    <t>郭0淳</t>
  </si>
  <si>
    <t>女</t>
  </si>
  <si>
    <t>醫院轉診</t>
  </si>
  <si>
    <t>中傷</t>
  </si>
  <si>
    <t>一般病房</t>
  </si>
  <si>
    <t>05年02月06日 06:52</t>
  </si>
  <si>
    <t>林0月</t>
  </si>
  <si>
    <t>119救護車</t>
  </si>
  <si>
    <t>05年02月06日 07:39</t>
  </si>
  <si>
    <t>林0雲</t>
  </si>
  <si>
    <t>05年02月06日 07:45</t>
  </si>
  <si>
    <t>郭0財</t>
  </si>
  <si>
    <t>05年02月06日 08:20</t>
  </si>
  <si>
    <t>葉0儒</t>
  </si>
  <si>
    <t>05年02月06日 08:34</t>
  </si>
  <si>
    <t>陳0平</t>
  </si>
  <si>
    <t>05年02月06日 07:43</t>
  </si>
  <si>
    <t>楊0新</t>
  </si>
  <si>
    <t>05年02月06日 09:30</t>
  </si>
  <si>
    <t>邱0嫻</t>
  </si>
  <si>
    <t>05年02月06日 12:08</t>
  </si>
  <si>
    <t>董0娥</t>
  </si>
  <si>
    <t>05年02月06日 12:14</t>
  </si>
  <si>
    <t>高0琦</t>
  </si>
  <si>
    <t>05年02月06日 13:28</t>
  </si>
  <si>
    <t>彭0榮</t>
  </si>
  <si>
    <t>05年02月06日 14:01</t>
  </si>
  <si>
    <t>黃0晴</t>
  </si>
  <si>
    <t>05年02月06日 14:11</t>
  </si>
  <si>
    <t>趙0安</t>
  </si>
  <si>
    <t>05年02月06日 13:50</t>
  </si>
  <si>
    <t>連0汶</t>
  </si>
  <si>
    <t>05年02月06日 18:20</t>
  </si>
  <si>
    <t>陳0怡</t>
  </si>
  <si>
    <t>李0玲</t>
  </si>
  <si>
    <t>05年02月07日 16:45</t>
  </si>
  <si>
    <t>林0蔚</t>
  </si>
  <si>
    <t>05年02月06日 15:10</t>
  </si>
  <si>
    <t>新化分院</t>
  </si>
  <si>
    <t>沈0龍</t>
  </si>
  <si>
    <t>05年02月06日 04:27</t>
  </si>
  <si>
    <t>林0悟</t>
  </si>
  <si>
    <t>05年02月06日 04:30</t>
  </si>
  <si>
    <t>鄭0美</t>
  </si>
  <si>
    <t>05年02月06日 04:50</t>
  </si>
  <si>
    <t>翁0雅</t>
  </si>
  <si>
    <t>05年02月06日 06:08</t>
  </si>
  <si>
    <t>林0?</t>
  </si>
  <si>
    <t>05年02月06日 04:35</t>
  </si>
  <si>
    <t>張0安</t>
  </si>
  <si>
    <t>重傷</t>
  </si>
  <si>
    <t>05年02月06日 05:40</t>
  </si>
  <si>
    <t>楊0木耳</t>
  </si>
  <si>
    <t>05年02月06日 04:39</t>
  </si>
  <si>
    <t>吳0泰</t>
  </si>
  <si>
    <t>05年02月06日 06:25</t>
  </si>
  <si>
    <t>康0榕</t>
  </si>
  <si>
    <t>05年02月06日 06:35</t>
  </si>
  <si>
    <t>林0達</t>
  </si>
  <si>
    <t>05年02月06日 07:16</t>
  </si>
  <si>
    <t>田0井</t>
  </si>
  <si>
    <t>05年02月06日 06:55</t>
  </si>
  <si>
    <t>王0瑞</t>
  </si>
  <si>
    <t>05年02月06日 07:15</t>
  </si>
  <si>
    <t>董0捷</t>
  </si>
  <si>
    <t>05年02月06日 07:08</t>
  </si>
  <si>
    <t>曾0琦</t>
  </si>
  <si>
    <t>05年02月06日 07:20</t>
  </si>
  <si>
    <t>葉0茹</t>
  </si>
  <si>
    <t>鄭0芬</t>
  </si>
  <si>
    <t>05年02月06日 06:41</t>
  </si>
  <si>
    <t>黃0美</t>
  </si>
  <si>
    <t>謝0燕</t>
  </si>
  <si>
    <t>05年02月06日 07:55</t>
  </si>
  <si>
    <t>田0慶</t>
  </si>
  <si>
    <t>自行轉診</t>
  </si>
  <si>
    <t>05年02月06日 05:05</t>
  </si>
  <si>
    <t>余0淑雲</t>
  </si>
  <si>
    <t>05年02月06日 04:28</t>
  </si>
  <si>
    <t>陳0媛</t>
  </si>
  <si>
    <t>05年02月06日 14:10</t>
  </si>
  <si>
    <t>曾0麗</t>
  </si>
  <si>
    <t>05年02月06日 14:05</t>
  </si>
  <si>
    <t>高0宗</t>
  </si>
  <si>
    <t>05年02月06日 14:45</t>
  </si>
  <si>
    <t>朱0織</t>
  </si>
  <si>
    <t>05年02月06日 14:38</t>
  </si>
  <si>
    <t>傅0英綢</t>
  </si>
  <si>
    <t>05年02月06日 16:54</t>
  </si>
  <si>
    <t>吳0利</t>
  </si>
  <si>
    <t>05年02月06日 14:18</t>
  </si>
  <si>
    <t>鍾0霞</t>
  </si>
  <si>
    <t>05年02月06日 14:32</t>
  </si>
  <si>
    <t>阿0</t>
  </si>
  <si>
    <t>05年02月06日 13:04</t>
  </si>
  <si>
    <t>林0和</t>
  </si>
  <si>
    <t>05年02月06日 17:05</t>
  </si>
  <si>
    <t>邱0東</t>
  </si>
  <si>
    <t>05年02月06日 17:53</t>
  </si>
  <si>
    <t>威0朋</t>
  </si>
  <si>
    <t>05年02月06日 20:48</t>
  </si>
  <si>
    <t>李0碧蓮</t>
  </si>
  <si>
    <t>05年02月07日 22:01</t>
  </si>
  <si>
    <t>楊0進</t>
  </si>
  <si>
    <t>05年02月07日 18:28</t>
  </si>
  <si>
    <t>鄭0佑</t>
  </si>
  <si>
    <t>05年02月06日 09:38</t>
  </si>
  <si>
    <t>張0美麗</t>
  </si>
  <si>
    <t>05年02月06日 09:56</t>
  </si>
  <si>
    <t>張0文</t>
  </si>
  <si>
    <t>05年02月06日 09:57</t>
  </si>
  <si>
    <t>劉0全</t>
  </si>
  <si>
    <t>05年02月06日 11:13</t>
  </si>
  <si>
    <t>吳0惠</t>
  </si>
  <si>
    <t>05年02月06日 11:12</t>
  </si>
  <si>
    <t>向0賓</t>
  </si>
  <si>
    <t>台南市醫</t>
  </si>
  <si>
    <t>鄭0月英</t>
  </si>
  <si>
    <t>OHCA</t>
  </si>
  <si>
    <t>死亡</t>
  </si>
  <si>
    <t>05年02月06日 07:22</t>
  </si>
  <si>
    <t>蔡0志</t>
  </si>
  <si>
    <t>05年02月06日 06:20</t>
  </si>
  <si>
    <t>蓋0</t>
  </si>
  <si>
    <t>05年02月06日 05:33</t>
  </si>
  <si>
    <t>楊0對</t>
  </si>
  <si>
    <t>05年02月06日 06:02</t>
  </si>
  <si>
    <t>張0綸</t>
  </si>
  <si>
    <t>05年02月06日 05:52</t>
  </si>
  <si>
    <t>黃0寶</t>
  </si>
  <si>
    <t>05年02月06日 05:18</t>
  </si>
  <si>
    <t>朱0美霞</t>
  </si>
  <si>
    <t>05年02月06日 06:00</t>
  </si>
  <si>
    <t>郭0偀</t>
  </si>
  <si>
    <t>05年02月06日 06:49</t>
  </si>
  <si>
    <t>曾0月涼</t>
  </si>
  <si>
    <t>05年02月06日 06:10</t>
  </si>
  <si>
    <t>黃0詠</t>
  </si>
  <si>
    <t>05年02月06日 05:19</t>
  </si>
  <si>
    <t>蔡0鋐</t>
  </si>
  <si>
    <t>05年02月06日 06:50</t>
  </si>
  <si>
    <t>它0空</t>
  </si>
  <si>
    <t>05年02月06日 04:44</t>
  </si>
  <si>
    <t>陳0麗</t>
  </si>
  <si>
    <t>05年02月06日 08:14</t>
  </si>
  <si>
    <t>王0婷</t>
  </si>
  <si>
    <t>05年02月06日 08:17</t>
  </si>
  <si>
    <t>陳0英</t>
  </si>
  <si>
    <t>05年02月06日 04:24</t>
  </si>
  <si>
    <t>黃0菊</t>
  </si>
  <si>
    <t>05年02月06日 04:45</t>
  </si>
  <si>
    <t>陳0珍</t>
  </si>
  <si>
    <t>05年02月06日 08:28</t>
  </si>
  <si>
    <t>卡0</t>
  </si>
  <si>
    <t>05年02月06日 05:07</t>
  </si>
  <si>
    <t>陳0艷</t>
  </si>
  <si>
    <t>05年02月06日 08:40</t>
  </si>
  <si>
    <t>許0慧</t>
  </si>
  <si>
    <t>05年02月06日 08:43</t>
  </si>
  <si>
    <t>楊0德</t>
  </si>
  <si>
    <t>05年02月06日 08:47</t>
  </si>
  <si>
    <t>伊0多</t>
  </si>
  <si>
    <t>05年02月06日 08:50</t>
  </si>
  <si>
    <t>傅0眉</t>
  </si>
  <si>
    <t>05年02月06日 04:26</t>
  </si>
  <si>
    <t>黃0木</t>
  </si>
  <si>
    <t>05年02月06日 09:01</t>
  </si>
  <si>
    <t>劉0彬</t>
  </si>
  <si>
    <t>05年02月06日 09:03</t>
  </si>
  <si>
    <t>李0菁</t>
  </si>
  <si>
    <t>05年02月06日 05:17</t>
  </si>
  <si>
    <t>鄭0寶</t>
  </si>
  <si>
    <t>05年02月06日 04:52</t>
  </si>
  <si>
    <t>蘇0傑</t>
  </si>
  <si>
    <t>05年02月06日 05:20</t>
  </si>
  <si>
    <t>猶0花</t>
  </si>
  <si>
    <t>05年02月06日 04:23</t>
  </si>
  <si>
    <t>彭0瑋</t>
  </si>
  <si>
    <t>05年02月06日 05:24</t>
  </si>
  <si>
    <t>李0國</t>
  </si>
  <si>
    <t>自動出院(AAD)</t>
  </si>
  <si>
    <t>05年02月06日 05:30</t>
  </si>
  <si>
    <t>M0SNGKAY</t>
  </si>
  <si>
    <t>05年02月06日 04:32</t>
  </si>
  <si>
    <t>蔡0萬</t>
  </si>
  <si>
    <t>05年02月06日 04:58</t>
  </si>
  <si>
    <t>翁0圃</t>
  </si>
  <si>
    <t>05年02月06日 04:19</t>
  </si>
  <si>
    <t>林0豪</t>
  </si>
  <si>
    <t>洪0珊</t>
  </si>
  <si>
    <t>05年02月06日 04:33</t>
  </si>
  <si>
    <t>劉0蘭</t>
  </si>
  <si>
    <t>05年02月06日 04:37</t>
  </si>
  <si>
    <t>李0仁</t>
  </si>
  <si>
    <t>05年02月06日 04:29</t>
  </si>
  <si>
    <t>努0拉莎利</t>
  </si>
  <si>
    <t>05年02月06日 04:46</t>
  </si>
  <si>
    <t>丁0麗</t>
  </si>
  <si>
    <t>陳0山</t>
  </si>
  <si>
    <t>05年02月06日 05:11</t>
  </si>
  <si>
    <t>賴0姍</t>
  </si>
  <si>
    <t>05年02月06日 04:47</t>
  </si>
  <si>
    <t>徐0秀</t>
  </si>
  <si>
    <t>05年02月06日 04:22</t>
  </si>
  <si>
    <t>陳0韓</t>
  </si>
  <si>
    <t>楊0翔</t>
  </si>
  <si>
    <t>05年02月06日 05:53</t>
  </si>
  <si>
    <t>李0華美</t>
  </si>
  <si>
    <t>05年02月06日 04:36</t>
  </si>
  <si>
    <t>趙0莉</t>
  </si>
  <si>
    <t>05年02月06日 05:08</t>
  </si>
  <si>
    <t>王0任</t>
  </si>
  <si>
    <t>邱0元</t>
  </si>
  <si>
    <t>05年02月06日 08:02</t>
  </si>
  <si>
    <t>S0YATIN</t>
  </si>
  <si>
    <t>05年02月06日 08:36</t>
  </si>
  <si>
    <t>徐0平</t>
  </si>
  <si>
    <t>05年02月06日 10:27</t>
  </si>
  <si>
    <t>洪0金珠</t>
  </si>
  <si>
    <t>05年02月06日 09:43</t>
  </si>
  <si>
    <t>江0麗</t>
  </si>
  <si>
    <t>05年02月06日 11:41</t>
  </si>
  <si>
    <t>張0維</t>
  </si>
  <si>
    <t>05年02月06日 16:02</t>
  </si>
  <si>
    <t>謝0丹</t>
  </si>
  <si>
    <t>05年02月06日 09:29</t>
  </si>
  <si>
    <t>郭0峰</t>
  </si>
  <si>
    <t>05年02月06日 16:12</t>
  </si>
  <si>
    <t>吳0恆</t>
  </si>
  <si>
    <t>05年02月06日 10:59</t>
  </si>
  <si>
    <t>蔡0蓁</t>
  </si>
  <si>
    <t>05年02月06日 16:17</t>
  </si>
  <si>
    <t>黃0南</t>
  </si>
  <si>
    <t>05年02月06日 14:41</t>
  </si>
  <si>
    <t>陳0君</t>
  </si>
  <si>
    <t>05年02月06日 14:53</t>
  </si>
  <si>
    <t>王0雯</t>
  </si>
  <si>
    <t>蘇0舜</t>
  </si>
  <si>
    <t>05年02月06日 11:51</t>
  </si>
  <si>
    <t>李0蕾</t>
  </si>
  <si>
    <t>05年02月06日 15:32</t>
  </si>
  <si>
    <t>鄭0云</t>
  </si>
  <si>
    <t>05年02月06日 15:37</t>
  </si>
  <si>
    <t>李0壽</t>
  </si>
  <si>
    <t>05年02月06日 14:29</t>
  </si>
  <si>
    <t>林0男</t>
  </si>
  <si>
    <t>05年02月06日 17:16</t>
  </si>
  <si>
    <t>林0鈴</t>
  </si>
  <si>
    <t>05年02月06日 16:44</t>
  </si>
  <si>
    <t>楊0和</t>
  </si>
  <si>
    <t>05年02月06日 18:08</t>
  </si>
  <si>
    <t>馮0蓮美</t>
  </si>
  <si>
    <t>05年02月06日 22:06</t>
  </si>
  <si>
    <t>許0勝</t>
  </si>
  <si>
    <t>05年02月07日 22:24</t>
  </si>
  <si>
    <t>劉0男</t>
  </si>
  <si>
    <t>05年02月07日 11:45</t>
  </si>
  <si>
    <t>林0良</t>
  </si>
  <si>
    <t>05年02月07日 14:17</t>
  </si>
  <si>
    <t>梁0富</t>
  </si>
  <si>
    <t>05年02月07日 13:46</t>
  </si>
  <si>
    <t>謝0鴻</t>
  </si>
  <si>
    <t>05年02月06日 16:59</t>
  </si>
  <si>
    <t>李0桂花</t>
  </si>
  <si>
    <t>05年02月07日 16:56</t>
  </si>
  <si>
    <t>董0玉</t>
  </si>
  <si>
    <t>05年02月07日 21:12</t>
  </si>
  <si>
    <t>洪0益</t>
  </si>
  <si>
    <t>加護病房</t>
  </si>
  <si>
    <t>05年02月06日 17:29</t>
  </si>
  <si>
    <t>蔡0珠</t>
  </si>
  <si>
    <t>05年02月08日 16:22</t>
  </si>
  <si>
    <t>張0生</t>
  </si>
  <si>
    <t>05年02月06日 04:17</t>
  </si>
  <si>
    <t>陳0融</t>
  </si>
  <si>
    <t>許0凱</t>
  </si>
  <si>
    <t>地0女A</t>
  </si>
  <si>
    <t>05年02月06日 04:38</t>
  </si>
  <si>
    <t>許0崴</t>
  </si>
  <si>
    <t>蔡0聖</t>
  </si>
  <si>
    <t>05年02月06日 04:41</t>
  </si>
  <si>
    <t>蘇0</t>
  </si>
  <si>
    <t>05年02月06日 04:43</t>
  </si>
  <si>
    <t>楊0霖</t>
  </si>
  <si>
    <t>郭0萍</t>
  </si>
  <si>
    <t>05年02月06日 04:48</t>
  </si>
  <si>
    <t>孫0生</t>
  </si>
  <si>
    <t>宋0雄</t>
  </si>
  <si>
    <t>05年02月06日 04:54</t>
  </si>
  <si>
    <t>蔡0真</t>
  </si>
  <si>
    <t>05年02月06日 04:57</t>
  </si>
  <si>
    <t>陳0蓉</t>
  </si>
  <si>
    <t>05年02月06日 05:00</t>
  </si>
  <si>
    <t>歐0逸</t>
  </si>
  <si>
    <t>05年02月06日 05:03</t>
  </si>
  <si>
    <t>郭0秀珠</t>
  </si>
  <si>
    <t>05年02月06日 05:09</t>
  </si>
  <si>
    <t>黃0懷</t>
  </si>
  <si>
    <t>蔡0融</t>
  </si>
  <si>
    <t>盧0麗雲</t>
  </si>
  <si>
    <t>05年02月06日 05:22</t>
  </si>
  <si>
    <t>許0霞</t>
  </si>
  <si>
    <t>05年02月06日 05:23</t>
  </si>
  <si>
    <t>何0鏡</t>
  </si>
  <si>
    <t>05年02月06日 05:28</t>
  </si>
  <si>
    <t>李0緯</t>
  </si>
  <si>
    <t>05年02月06日 05:31</t>
  </si>
  <si>
    <t>方0榮</t>
  </si>
  <si>
    <t>林0禾</t>
  </si>
  <si>
    <t>05年02月06日 05:44</t>
  </si>
  <si>
    <t>邱0招</t>
  </si>
  <si>
    <t>05年02月06日 05:45</t>
  </si>
  <si>
    <t>陳0和</t>
  </si>
  <si>
    <t>05年02月06日 05:49</t>
  </si>
  <si>
    <t>周0怡</t>
  </si>
  <si>
    <t>05年02月06日 05:56</t>
  </si>
  <si>
    <t>鄭0玲</t>
  </si>
  <si>
    <t>05年02月06日 05:58</t>
  </si>
  <si>
    <t>姚0宗</t>
  </si>
  <si>
    <t>05年02月06日 05:59</t>
  </si>
  <si>
    <t>胡0承</t>
  </si>
  <si>
    <t>鄭0玉花</t>
  </si>
  <si>
    <t>05年02月06日 06:12</t>
  </si>
  <si>
    <t>余0意</t>
  </si>
  <si>
    <t>05年02月06日 07:05</t>
  </si>
  <si>
    <t>彭0玲</t>
  </si>
  <si>
    <t>05年02月06日 08:04</t>
  </si>
  <si>
    <t>陳0華</t>
  </si>
  <si>
    <t>05年02月06日 08:13</t>
  </si>
  <si>
    <t>何0閔</t>
  </si>
  <si>
    <t>05年02月06日 08:24</t>
  </si>
  <si>
    <t>李0燕</t>
  </si>
  <si>
    <t>05年02月06日 08:49</t>
  </si>
  <si>
    <t>陳0桃</t>
  </si>
  <si>
    <t>05年02月06日 09:16</t>
  </si>
  <si>
    <t>李0美吟</t>
  </si>
  <si>
    <t>05年02月06日 09:21</t>
  </si>
  <si>
    <t>鄭0錦蘭</t>
  </si>
  <si>
    <t>05年02月06日 09:51</t>
  </si>
  <si>
    <t>梁0清玉</t>
  </si>
  <si>
    <t>05年02月06日 11:06</t>
  </si>
  <si>
    <t>沈0賢</t>
  </si>
  <si>
    <t>05年02月06日 12:47</t>
  </si>
  <si>
    <t>許0羚</t>
  </si>
  <si>
    <t>05年02月06日 13:47</t>
  </si>
  <si>
    <t>李0霞</t>
  </si>
  <si>
    <t>05年02月06日 15:09</t>
  </si>
  <si>
    <t>汪0美</t>
  </si>
  <si>
    <t>05年02月06日 17:48</t>
  </si>
  <si>
    <t>黃0誠</t>
  </si>
  <si>
    <t>05年02月06日 19:31</t>
  </si>
  <si>
    <t>?0榮</t>
  </si>
  <si>
    <t>05年02月06日 21:47</t>
  </si>
  <si>
    <t>李0儀</t>
  </si>
  <si>
    <t>林0山</t>
  </si>
  <si>
    <t>05年02月06日 05:16</t>
  </si>
  <si>
    <t>黃0雄</t>
  </si>
  <si>
    <t>05年02月06日 05:21</t>
  </si>
  <si>
    <t>陳0鳳</t>
  </si>
  <si>
    <t>05年02月06日 05:26</t>
  </si>
  <si>
    <t>洪0梅</t>
  </si>
  <si>
    <t>李0桓</t>
  </si>
  <si>
    <t>05年02月06日 05:35</t>
  </si>
  <si>
    <t>李0華</t>
  </si>
  <si>
    <t>盧0裕</t>
  </si>
  <si>
    <t>05年02月06日 05:37</t>
  </si>
  <si>
    <t>劉0玲</t>
  </si>
  <si>
    <t>陳0億</t>
  </si>
  <si>
    <t>05年02月06日 05:50</t>
  </si>
  <si>
    <t>蔡0芳</t>
  </si>
  <si>
    <t>康0廷</t>
  </si>
  <si>
    <t>05年02月06日 06:23</t>
  </si>
  <si>
    <t>張0榮</t>
  </si>
  <si>
    <t>05年02月06日 07:19</t>
  </si>
  <si>
    <t>方0偉</t>
  </si>
  <si>
    <t>05年02月06日 08:01</t>
  </si>
  <si>
    <t>林0珠</t>
  </si>
  <si>
    <t>05年02月06日 08:03</t>
  </si>
  <si>
    <t>05年02月06日 08:10</t>
  </si>
  <si>
    <t>何0恭</t>
  </si>
  <si>
    <t>05年02月06日 08:26</t>
  </si>
  <si>
    <t>創096</t>
  </si>
  <si>
    <t>05年02月06日 09:11</t>
  </si>
  <si>
    <t>洪0寬</t>
  </si>
  <si>
    <t>姚0芳</t>
  </si>
  <si>
    <t>05年02月06日 09:48</t>
  </si>
  <si>
    <t>陳0全</t>
  </si>
  <si>
    <t>05年02月06日 09:53</t>
  </si>
  <si>
    <t>楊0明</t>
  </si>
  <si>
    <t>05年02月06日 10:15</t>
  </si>
  <si>
    <t>陳0庭</t>
  </si>
  <si>
    <t>05年02月06日 10:21</t>
  </si>
  <si>
    <t>劉0潔</t>
  </si>
  <si>
    <t>05年02月06日 10:38</t>
  </si>
  <si>
    <t>黃0生</t>
  </si>
  <si>
    <t>05年02月06日 11:33</t>
  </si>
  <si>
    <t>胡0美雲</t>
  </si>
  <si>
    <t>05年02月06日 11:49</t>
  </si>
  <si>
    <t>05年02月06日 12:53</t>
  </si>
  <si>
    <t>陳0璋</t>
  </si>
  <si>
    <t>05年02月06日 12:59</t>
  </si>
  <si>
    <t>黃0存</t>
  </si>
  <si>
    <t>05年02月06日 15:53</t>
  </si>
  <si>
    <t>鄭0妤</t>
  </si>
  <si>
    <t>05年02月06日 17:15</t>
  </si>
  <si>
    <t>卓0涵</t>
  </si>
  <si>
    <t>林0</t>
  </si>
  <si>
    <t>05年02月06日 18:34</t>
  </si>
  <si>
    <t>蓋0珠</t>
  </si>
  <si>
    <t>05年02月06日 05:02</t>
  </si>
  <si>
    <t>彭0慧</t>
  </si>
  <si>
    <t>05年02月06日 20:08</t>
  </si>
  <si>
    <t>蔡0祐</t>
  </si>
  <si>
    <t>05年02月06日 20:51</t>
  </si>
  <si>
    <t>黃0丹</t>
  </si>
  <si>
    <t>05年02月06日 21:48</t>
  </si>
  <si>
    <t>05年02月07日 00:31</t>
  </si>
  <si>
    <t>石0閩</t>
  </si>
  <si>
    <t>05年02月07日 08:47</t>
  </si>
  <si>
    <t>邱0雄</t>
  </si>
  <si>
    <t>05年02月07日 10:32</t>
  </si>
  <si>
    <t>王0葦</t>
  </si>
  <si>
    <t>05年02月07日 01:41</t>
  </si>
  <si>
    <t>黃0偉</t>
  </si>
  <si>
    <t>05年02月07日 10:31</t>
  </si>
  <si>
    <t>地0女C</t>
  </si>
  <si>
    <t>05年02月07日 15:07</t>
  </si>
  <si>
    <t>陳0娥</t>
  </si>
  <si>
    <t>05年02月08日 12:40</t>
  </si>
  <si>
    <t>王0利</t>
  </si>
  <si>
    <t>05年02月08日 06:48</t>
  </si>
  <si>
    <t>李0典</t>
  </si>
  <si>
    <t>05年02月08日 12:14</t>
  </si>
  <si>
    <t>陳0日</t>
  </si>
  <si>
    <t>05年02月08日 18:17</t>
  </si>
  <si>
    <t>王0菱</t>
  </si>
  <si>
    <t>05年02月09日 02:31</t>
  </si>
  <si>
    <t>賴0安</t>
  </si>
  <si>
    <t>05年02月11日 01:15</t>
  </si>
  <si>
    <t>地0女D</t>
  </si>
  <si>
    <t>其它</t>
  </si>
  <si>
    <t>05年02月07日 17:43</t>
  </si>
  <si>
    <t>臺南高榮</t>
  </si>
  <si>
    <t>楊0諺</t>
  </si>
  <si>
    <t>05年02月06日 06:46</t>
  </si>
  <si>
    <t>楊0詳</t>
  </si>
  <si>
    <t>05年02月06日 07:48</t>
  </si>
  <si>
    <t>黃0玉</t>
  </si>
  <si>
    <t>05年02月06日 06:42</t>
  </si>
  <si>
    <t>吳0榮</t>
  </si>
  <si>
    <t>05年02月06日 06:28</t>
  </si>
  <si>
    <t>康0興</t>
  </si>
  <si>
    <t>05年02月06日 07:12</t>
  </si>
  <si>
    <t>許0琪</t>
  </si>
  <si>
    <t>廖0偉</t>
  </si>
  <si>
    <t>胡0傑</t>
  </si>
  <si>
    <t>吳0</t>
  </si>
  <si>
    <t>05年02月06日 07:52</t>
  </si>
  <si>
    <t>張0柏</t>
  </si>
  <si>
    <t>廖0顥</t>
  </si>
  <si>
    <t>05年02月06日 08:57</t>
  </si>
  <si>
    <t>廖0頎</t>
  </si>
  <si>
    <t>05年02月06日 09:09</t>
  </si>
  <si>
    <t>莊0姈</t>
  </si>
  <si>
    <t>05年02月06日 09:23</t>
  </si>
  <si>
    <t>李0婷</t>
  </si>
  <si>
    <t>05年02月06日 09:28</t>
  </si>
  <si>
    <t>莊0盛</t>
  </si>
  <si>
    <t>05年02月06日 09:39</t>
  </si>
  <si>
    <t>顧0貴</t>
  </si>
  <si>
    <t>05年02月06日 09:13</t>
  </si>
  <si>
    <t>林0香</t>
  </si>
  <si>
    <t>05年02月06日 11:07</t>
  </si>
  <si>
    <t>廖0軒</t>
  </si>
  <si>
    <t>05年02月06日 15:54</t>
  </si>
  <si>
    <t>劉0儀</t>
  </si>
  <si>
    <t>05年02月07日 09:06</t>
  </si>
  <si>
    <t>黃0雪</t>
  </si>
  <si>
    <t>05年02月07日 11:16</t>
  </si>
  <si>
    <t>濮0芸</t>
  </si>
  <si>
    <t>05年02月08日 13:36</t>
  </si>
  <si>
    <t>李0聖</t>
  </si>
  <si>
    <t>05年02月08日 13:38</t>
  </si>
  <si>
    <t>臺南新樓</t>
  </si>
  <si>
    <t>邱0賢</t>
  </si>
  <si>
    <t>05年02月06日 05:01</t>
  </si>
  <si>
    <t>蔡0仁</t>
  </si>
  <si>
    <t>楊0霆</t>
  </si>
  <si>
    <t>楊0博</t>
  </si>
  <si>
    <t>楊0群</t>
  </si>
  <si>
    <t>05年02月06日 04:51</t>
  </si>
  <si>
    <t>姬0芷</t>
  </si>
  <si>
    <t>李0潔</t>
  </si>
  <si>
    <t>05年02月06日 04:21</t>
  </si>
  <si>
    <t>劉0秀枝</t>
  </si>
  <si>
    <t>05年02月06日 05:14</t>
  </si>
  <si>
    <t>黃0誼</t>
  </si>
  <si>
    <t>施0美雲</t>
  </si>
  <si>
    <t>卓0村</t>
  </si>
  <si>
    <t>05年02月06日 05:46</t>
  </si>
  <si>
    <t>謝0福</t>
  </si>
  <si>
    <t>05年02月06日 05:06</t>
  </si>
  <si>
    <t>蔡0辰</t>
  </si>
  <si>
    <t>05年02月06日 04:25</t>
  </si>
  <si>
    <t>陳0豪</t>
  </si>
  <si>
    <t>05年02月06日 04:14</t>
  </si>
  <si>
    <t>凌0雅</t>
  </si>
  <si>
    <t>許0華</t>
  </si>
  <si>
    <t>05年02月06日 05:27</t>
  </si>
  <si>
    <t>張0丁</t>
  </si>
  <si>
    <t>劉0瑄</t>
  </si>
  <si>
    <t>劉0辰</t>
  </si>
  <si>
    <t>05年02月06日 07:07</t>
  </si>
  <si>
    <t>黃0淑芬</t>
  </si>
  <si>
    <t>05年02月06日 06:16</t>
  </si>
  <si>
    <t>許0嘉</t>
  </si>
  <si>
    <t>賴0榮</t>
  </si>
  <si>
    <t>05年02月06日 06:33</t>
  </si>
  <si>
    <t>李0娟</t>
  </si>
  <si>
    <t>童0陣</t>
  </si>
  <si>
    <t>05年02月06日 08:29</t>
  </si>
  <si>
    <t>李0良</t>
  </si>
  <si>
    <t>05年02月06日 07:57</t>
  </si>
  <si>
    <t>05年02月06日 07:30</t>
  </si>
  <si>
    <t>李0美</t>
  </si>
  <si>
    <t>王0福</t>
  </si>
  <si>
    <t>王0</t>
  </si>
  <si>
    <t>林0倫</t>
  </si>
  <si>
    <t>05年02月06日 11:35</t>
  </si>
  <si>
    <t>彭0博</t>
  </si>
  <si>
    <t>05年02月06日 12:34</t>
  </si>
  <si>
    <t>黃0皖玲</t>
  </si>
  <si>
    <t>05年02月06日 15:07</t>
  </si>
  <si>
    <t>葉0秀蘭</t>
  </si>
  <si>
    <t>05年02月06日 14:40</t>
  </si>
  <si>
    <t>周0寧</t>
  </si>
  <si>
    <t>05年02月06日 21:05</t>
  </si>
  <si>
    <t>呂0琴</t>
  </si>
  <si>
    <t>05年02月07日 20:58</t>
  </si>
  <si>
    <t>楊0珠衣</t>
  </si>
  <si>
    <t>張0珠</t>
  </si>
  <si>
    <t>05年02月08日 13:11</t>
  </si>
  <si>
    <t>蘇0娜</t>
  </si>
  <si>
    <t>05年02月08日 18:34</t>
  </si>
  <si>
    <t>陳0辰</t>
  </si>
  <si>
    <t>05年02月08日 18:40</t>
  </si>
  <si>
    <t>柳營奇美</t>
  </si>
  <si>
    <t>陳0溢</t>
  </si>
  <si>
    <t>王0中</t>
  </si>
  <si>
    <t>05年02月06日 06:57</t>
  </si>
  <si>
    <t>王0撰近</t>
  </si>
  <si>
    <t>05年02月06日 06:58</t>
  </si>
  <si>
    <t>黃0郎</t>
  </si>
  <si>
    <t>郭0金</t>
  </si>
  <si>
    <t>05年02月06日 07:17</t>
  </si>
  <si>
    <t>呂0田</t>
  </si>
  <si>
    <t>05年02月06日 07:18</t>
  </si>
  <si>
    <t>周0惠</t>
  </si>
  <si>
    <t>李0雄</t>
  </si>
  <si>
    <t>陽0安</t>
  </si>
  <si>
    <t>05年02月06日 07:21</t>
  </si>
  <si>
    <t>業0山</t>
  </si>
  <si>
    <t>05年02月06日 07:23</t>
  </si>
  <si>
    <t>林0珍</t>
  </si>
  <si>
    <t>05年02月06日 07:26</t>
  </si>
  <si>
    <t>曾0任</t>
  </si>
  <si>
    <t>05年02月06日 07:27</t>
  </si>
  <si>
    <t>柳0辰</t>
  </si>
  <si>
    <t>陳0諺</t>
  </si>
  <si>
    <t>05年02月06日 10:34</t>
  </si>
  <si>
    <t>高0富</t>
  </si>
  <si>
    <t>05年02月06日 10:42</t>
  </si>
  <si>
    <t>徐0添</t>
  </si>
  <si>
    <t>05年02月06日 16:07</t>
  </si>
  <si>
    <t>楊0好</t>
  </si>
  <si>
    <t>陳0時</t>
  </si>
  <si>
    <t>05年02月06日 23:04</t>
  </si>
  <si>
    <t>李0成</t>
  </si>
  <si>
    <t>05年02月06日 20:17</t>
  </si>
  <si>
    <t>陳0玉</t>
  </si>
  <si>
    <t>05年02月07日 13:14</t>
  </si>
  <si>
    <t>林0東</t>
  </si>
  <si>
    <t>05年02月07日 22:25</t>
  </si>
  <si>
    <t>王0昌</t>
  </si>
  <si>
    <t>05年02月06日 17:42</t>
  </si>
  <si>
    <t>永康奇美</t>
  </si>
  <si>
    <t>林0秀</t>
  </si>
  <si>
    <t>05年02月06日 04:16</t>
  </si>
  <si>
    <t>黃0</t>
  </si>
  <si>
    <t>裘0德</t>
  </si>
  <si>
    <t>林0臻</t>
  </si>
  <si>
    <t>葉0哲</t>
  </si>
  <si>
    <t>周0叡</t>
  </si>
  <si>
    <t>賴0益</t>
  </si>
  <si>
    <t>05年02月06日 04:31</t>
  </si>
  <si>
    <t>楊0宇</t>
  </si>
  <si>
    <t>吳0雲</t>
  </si>
  <si>
    <t>陳0軒</t>
  </si>
  <si>
    <t>陳0棣</t>
  </si>
  <si>
    <t>陳0菊</t>
  </si>
  <si>
    <t>05年02月06日 04:40</t>
  </si>
  <si>
    <t>李0秋燕</t>
  </si>
  <si>
    <t>胡0賢</t>
  </si>
  <si>
    <t>妮0拉</t>
  </si>
  <si>
    <t>林0英</t>
  </si>
  <si>
    <t>康0金絲</t>
  </si>
  <si>
    <t>陳0綢</t>
  </si>
  <si>
    <t>陳0瑞</t>
  </si>
  <si>
    <t>陳0峰</t>
  </si>
  <si>
    <t>王0昕</t>
  </si>
  <si>
    <t>05年02月06日 04:56</t>
  </si>
  <si>
    <t>張0倫</t>
  </si>
  <si>
    <t>吳0燕</t>
  </si>
  <si>
    <t>王0淨</t>
  </si>
  <si>
    <t>05年02月06日 04:59</t>
  </si>
  <si>
    <t>高0惠</t>
  </si>
  <si>
    <t>蔡0煌</t>
  </si>
  <si>
    <t>陳0富</t>
  </si>
  <si>
    <t>謝0育</t>
  </si>
  <si>
    <t>利0特</t>
  </si>
  <si>
    <t>陳0嬌</t>
  </si>
  <si>
    <t>謝0風</t>
  </si>
  <si>
    <t>金0幼</t>
  </si>
  <si>
    <t>黃0炎</t>
  </si>
  <si>
    <t>歐0玲</t>
  </si>
  <si>
    <t>王0評</t>
  </si>
  <si>
    <t>波0蒂</t>
  </si>
  <si>
    <t>05年02月06日 05:36</t>
  </si>
  <si>
    <t>朱0</t>
  </si>
  <si>
    <t>05年02月06日 05:38</t>
  </si>
  <si>
    <t>陳0記</t>
  </si>
  <si>
    <t>05年02月06日 05:55</t>
  </si>
  <si>
    <t>劉0雲</t>
  </si>
  <si>
    <t>黃0禹</t>
  </si>
  <si>
    <t>簡0妏</t>
  </si>
  <si>
    <t>05年02月06日 06:09</t>
  </si>
  <si>
    <t>王0妮</t>
  </si>
  <si>
    <t>05年02月06日 06:24</t>
  </si>
  <si>
    <t>郭0華</t>
  </si>
  <si>
    <t>許0淑</t>
  </si>
  <si>
    <t>05年02月06日 06:37</t>
  </si>
  <si>
    <t>威0亞</t>
  </si>
  <si>
    <t>05年02月06日 06:56</t>
  </si>
  <si>
    <t>吳0珊</t>
  </si>
  <si>
    <t>05年02月06日 07:02</t>
  </si>
  <si>
    <t>毛0臻</t>
  </si>
  <si>
    <t>05年02月06日 07:06</t>
  </si>
  <si>
    <t>胡0恆</t>
  </si>
  <si>
    <t>05年02月06日 07:09</t>
  </si>
  <si>
    <t>郭0英</t>
  </si>
  <si>
    <t>陳0銘</t>
  </si>
  <si>
    <t>林0素花</t>
  </si>
  <si>
    <t>05年02月06日 07:29</t>
  </si>
  <si>
    <t>許0富</t>
  </si>
  <si>
    <t>05年02月06日 07:31</t>
  </si>
  <si>
    <t>巫0</t>
  </si>
  <si>
    <t>05年02月06日 07:38</t>
  </si>
  <si>
    <t>胡0順</t>
  </si>
  <si>
    <t>張0稜</t>
  </si>
  <si>
    <t>05年02月06日 07:54</t>
  </si>
  <si>
    <t>張0秀春</t>
  </si>
  <si>
    <t>05年02月06日 08:09</t>
  </si>
  <si>
    <t>郭0秀琴</t>
  </si>
  <si>
    <t>05年02月06日 08:16</t>
  </si>
  <si>
    <t>林0素時</t>
  </si>
  <si>
    <t>05年02月06日 08:27</t>
  </si>
  <si>
    <t>鄭0汝</t>
  </si>
  <si>
    <t>謝0妏</t>
  </si>
  <si>
    <t>郭0君</t>
  </si>
  <si>
    <t>林0儒</t>
  </si>
  <si>
    <t>05年02月06日 09:04</t>
  </si>
  <si>
    <t>林0重</t>
  </si>
  <si>
    <t>05年02月06日 09:17</t>
  </si>
  <si>
    <t>郭0見笑</t>
  </si>
  <si>
    <t>05年02月06日 10:00</t>
  </si>
  <si>
    <t>詹0賢</t>
  </si>
  <si>
    <t>05年02月06日 09:22</t>
  </si>
  <si>
    <t>侯0楷</t>
  </si>
  <si>
    <t>侯0欣</t>
  </si>
  <si>
    <t>05年02月06日 11:16</t>
  </si>
  <si>
    <t>王0苹</t>
  </si>
  <si>
    <t>侯0宏</t>
  </si>
  <si>
    <t>05年02月06日 11:43</t>
  </si>
  <si>
    <t>蔡0俊</t>
  </si>
  <si>
    <t>林0筠</t>
  </si>
  <si>
    <t>05年02月06日 11:23</t>
  </si>
  <si>
    <t>杜0惠</t>
  </si>
  <si>
    <t>05年02月06日 11:30</t>
  </si>
  <si>
    <t>林0均</t>
  </si>
  <si>
    <t>05年02月06日 10:57</t>
  </si>
  <si>
    <t>黃0翔</t>
  </si>
  <si>
    <t>陳0婷</t>
  </si>
  <si>
    <t>05年02月06日 11:31</t>
  </si>
  <si>
    <t>姚0華</t>
  </si>
  <si>
    <t>05年02月06日 11:47</t>
  </si>
  <si>
    <t>施0鑾</t>
  </si>
  <si>
    <t>05年02月06日 11:57</t>
  </si>
  <si>
    <t>王0達</t>
  </si>
  <si>
    <t>05年02月06日 12:12</t>
  </si>
  <si>
    <t>05年02月06日 12:23</t>
  </si>
  <si>
    <t>05年02月06日 13:15</t>
  </si>
  <si>
    <t>張0桃</t>
  </si>
  <si>
    <t>05年02月06日 12:30</t>
  </si>
  <si>
    <t>張0玉</t>
  </si>
  <si>
    <t>05年02月06日 12:56</t>
  </si>
  <si>
    <t>翁0勳</t>
  </si>
  <si>
    <t>05年02月06日 12:57</t>
  </si>
  <si>
    <t>林0龍</t>
  </si>
  <si>
    <t>05年02月06日 13:06</t>
  </si>
  <si>
    <t>方0欽</t>
  </si>
  <si>
    <t>05年02月06日 13:11</t>
  </si>
  <si>
    <t>林0貴</t>
  </si>
  <si>
    <t>05年02月06日 13:29</t>
  </si>
  <si>
    <t>王0真</t>
  </si>
  <si>
    <t>永康奇美(轉診自新化分院)</t>
  </si>
  <si>
    <t>楊0金敏</t>
  </si>
  <si>
    <t>05年02月06日 13:35</t>
  </si>
  <si>
    <t>毛0諼</t>
  </si>
  <si>
    <t>05年02月06日 20:22</t>
  </si>
  <si>
    <t>黃0虹</t>
  </si>
  <si>
    <t>05年02月06日 23:42</t>
  </si>
  <si>
    <t>柯0中</t>
  </si>
  <si>
    <t>05年02月06日 23:45</t>
  </si>
  <si>
    <t>胡0漢</t>
  </si>
  <si>
    <t>05年02月06日 23:58</t>
  </si>
  <si>
    <t>05年02月07日 03:50</t>
  </si>
  <si>
    <t>鄭0臆</t>
  </si>
  <si>
    <t>05年02月07日 04:12</t>
  </si>
  <si>
    <t>周0</t>
  </si>
  <si>
    <t>05年02月07日 06:59</t>
  </si>
  <si>
    <t>陳0成</t>
  </si>
  <si>
    <t>05年02月07日 16:15</t>
  </si>
  <si>
    <t>05年02月07日 16:57</t>
  </si>
  <si>
    <t>05年02月07日 20:44</t>
  </si>
  <si>
    <t>蔡0財</t>
  </si>
  <si>
    <t>05年02月07日 22:08</t>
  </si>
  <si>
    <t>曹0瓴</t>
  </si>
  <si>
    <t>05年02月08日 08:42</t>
  </si>
  <si>
    <t>林0琴</t>
  </si>
  <si>
    <t>05年02月08日 17:35</t>
  </si>
  <si>
    <t>馬0吉</t>
  </si>
  <si>
    <t>05年02月09日 09:10</t>
  </si>
  <si>
    <t>陳0凱</t>
  </si>
  <si>
    <t>05年02月09日 11:43</t>
  </si>
  <si>
    <t>05年02月09日 11:44</t>
  </si>
  <si>
    <t>黃0瑜</t>
  </si>
  <si>
    <t>05年02月09日 18:07</t>
  </si>
  <si>
    <t>張0恩</t>
  </si>
  <si>
    <t>05年02月09日 20:40</t>
  </si>
  <si>
    <t>黃0明枝</t>
  </si>
  <si>
    <t>05年02月11日 11:14</t>
  </si>
  <si>
    <t>麻豆新樓</t>
  </si>
  <si>
    <t>芭0</t>
  </si>
  <si>
    <t>納0絲</t>
  </si>
  <si>
    <t>05年02月06日 06:19</t>
  </si>
  <si>
    <t>菈0羅</t>
  </si>
  <si>
    <t>05年02月06日 06:15</t>
  </si>
  <si>
    <t>伊0</t>
  </si>
  <si>
    <t>05年02月06日 05:10</t>
  </si>
  <si>
    <t>施0琪</t>
  </si>
  <si>
    <t>05年02月06日 05:15</t>
  </si>
  <si>
    <t>吳0豐</t>
  </si>
  <si>
    <t>徐0婷</t>
  </si>
  <si>
    <t>吳0庭</t>
  </si>
  <si>
    <t>俐0琳</t>
  </si>
  <si>
    <t>迪0</t>
  </si>
  <si>
    <t>湯0宸</t>
  </si>
  <si>
    <t>洪0美</t>
  </si>
  <si>
    <t>張0蓁</t>
  </si>
  <si>
    <t>陳0月</t>
  </si>
  <si>
    <t>05年02月06日 10:16</t>
  </si>
  <si>
    <t>謝0哲</t>
  </si>
  <si>
    <t>05年02月06日 12:43</t>
  </si>
  <si>
    <t>游0標</t>
  </si>
  <si>
    <t>05年02月06日 12:06</t>
  </si>
  <si>
    <t>05年02月06日 23:49</t>
  </si>
  <si>
    <t>安南醫院</t>
  </si>
  <si>
    <t>方0傑</t>
  </si>
  <si>
    <t>魏0俊</t>
  </si>
  <si>
    <t>黃0洺</t>
  </si>
  <si>
    <t>阮0紅安</t>
  </si>
  <si>
    <t>艾0兒</t>
  </si>
  <si>
    <t>05年02月06日 05:51</t>
  </si>
  <si>
    <t>蘇0益</t>
  </si>
  <si>
    <t>妮0</t>
  </si>
  <si>
    <t>陳0仁</t>
  </si>
  <si>
    <t>05年02月06日 05:42</t>
  </si>
  <si>
    <t>巴0貝</t>
  </si>
  <si>
    <t>希0恩</t>
  </si>
  <si>
    <t>雪0</t>
  </si>
  <si>
    <t>連0茗</t>
  </si>
  <si>
    <t>黃0仁</t>
  </si>
  <si>
    <t>毛0富</t>
  </si>
  <si>
    <t>洪0琳</t>
  </si>
  <si>
    <t>05年02月06日 06:17</t>
  </si>
  <si>
    <t>林0捷</t>
  </si>
  <si>
    <t>05年02月06日 06:05</t>
  </si>
  <si>
    <t>蔡0霏</t>
  </si>
  <si>
    <t>05年02月06日 06:13</t>
  </si>
  <si>
    <t>蔡0均</t>
  </si>
  <si>
    <t>陳0惠</t>
  </si>
  <si>
    <t>洪0鑾</t>
  </si>
  <si>
    <t>05年02月06日 07:59</t>
  </si>
  <si>
    <t>李0銘</t>
  </si>
  <si>
    <t>05年02月06日 08:23</t>
  </si>
  <si>
    <t>吳0琪</t>
  </si>
  <si>
    <t>何0銘</t>
  </si>
  <si>
    <t>05年02月06日 09:15</t>
  </si>
  <si>
    <t>馬0莎</t>
  </si>
  <si>
    <t>黃0惠</t>
  </si>
  <si>
    <t>05年02月06日 09:47</t>
  </si>
  <si>
    <t>阮0秋</t>
  </si>
  <si>
    <t>楊0坡</t>
  </si>
  <si>
    <t>05年02月06日 11:24</t>
  </si>
  <si>
    <t>鄭0鳳</t>
  </si>
  <si>
    <t>05年02月06日 12:55</t>
  </si>
  <si>
    <t>許0杰</t>
  </si>
  <si>
    <t>鄧0哲</t>
  </si>
  <si>
    <t>05年02月06日 19:10</t>
  </si>
  <si>
    <t>段0惟</t>
  </si>
  <si>
    <t>05年02月06日 19:14</t>
  </si>
  <si>
    <t>05年02月06日 17:36</t>
  </si>
  <si>
    <t>鄭0軒</t>
  </si>
  <si>
    <t>05年02月06日 18:05</t>
  </si>
  <si>
    <t>黃0謨</t>
  </si>
  <si>
    <t>林0惠</t>
  </si>
  <si>
    <t>05年02月06日 20:29</t>
  </si>
  <si>
    <t>翁0忠</t>
  </si>
  <si>
    <t>05年02月06日 21:18</t>
  </si>
  <si>
    <t>張0珍</t>
  </si>
  <si>
    <t>05年02月07日 03:31</t>
  </si>
  <si>
    <t>林0峰</t>
  </si>
  <si>
    <t>05年02月07日 08:02</t>
  </si>
  <si>
    <t>郭綜合</t>
  </si>
  <si>
    <t>王0宗</t>
  </si>
  <si>
    <t>陳0甜</t>
  </si>
  <si>
    <t>朱0鈺</t>
  </si>
  <si>
    <t>陳0容</t>
  </si>
  <si>
    <t>05年02月06日 04:34</t>
  </si>
  <si>
    <t>薛0琴</t>
  </si>
  <si>
    <t>戴0銘</t>
  </si>
  <si>
    <t>05年02月06日 04:49</t>
  </si>
  <si>
    <t>葉0鳳英</t>
  </si>
  <si>
    <t>葉0如</t>
  </si>
  <si>
    <t>葉0志</t>
  </si>
  <si>
    <t>陳0諾</t>
  </si>
  <si>
    <t>張0齊</t>
  </si>
  <si>
    <t>莊0惠</t>
  </si>
  <si>
    <t>05年02月06日 05:47</t>
  </si>
  <si>
    <t>吳0勤</t>
  </si>
  <si>
    <t>楊0芳</t>
  </si>
  <si>
    <t>05年02月06日 12:10</t>
  </si>
  <si>
    <t>余0龍</t>
  </si>
  <si>
    <t>05年02月06日 21:46</t>
  </si>
  <si>
    <t>陳0雄</t>
  </si>
  <si>
    <t>05年02月07日 13:44</t>
  </si>
  <si>
    <t>黃0子</t>
  </si>
  <si>
    <t>05年02月07日 17:41</t>
  </si>
  <si>
    <t>莊0</t>
  </si>
  <si>
    <t>05年02月09日 11:16</t>
  </si>
  <si>
    <t>佳里奇美</t>
  </si>
  <si>
    <t>黃0春華</t>
  </si>
  <si>
    <t>王0卿</t>
  </si>
  <si>
    <t>05年02月06日 05:29</t>
  </si>
  <si>
    <t>謝0樺</t>
  </si>
  <si>
    <t>05年02月06日 07:41</t>
  </si>
  <si>
    <t>黃0成</t>
  </si>
  <si>
    <t>05年02月06日 10:52</t>
  </si>
  <si>
    <t>05年02月06日 13:48</t>
  </si>
  <si>
    <t>陳0美</t>
  </si>
  <si>
    <t>05年02月10日 03:47</t>
  </si>
  <si>
    <t>其他(如：傾斜、土壤液化、沉陷)</t>
    <phoneticPr fontId="1" type="noConversion"/>
  </si>
  <si>
    <t>房屋毀損情況                  (請擇一勾選或說明)</t>
    <phoneticPr fontId="1" type="noConversion"/>
  </si>
  <si>
    <t>半倒    (黃單)</t>
    <phoneticPr fontId="1" type="noConversion"/>
  </si>
  <si>
    <t>無擔保貸款(現欠餘額，千元)</t>
    <phoneticPr fontId="1" type="noConversion"/>
  </si>
  <si>
    <t>電話：</t>
    <phoneticPr fontId="1" type="noConversion"/>
  </si>
  <si>
    <t>分機：</t>
    <phoneticPr fontId="1" type="noConversion"/>
  </si>
  <si>
    <t>信用部主任：</t>
    <phoneticPr fontId="1" type="noConversion"/>
  </si>
  <si>
    <t>3.  表格不敷使用者，請自行增列編號填寫。</t>
    <phoneticPr fontId="2" type="noConversion"/>
  </si>
  <si>
    <r>
      <t>4.  本表</t>
    </r>
    <r>
      <rPr>
        <b/>
        <sz val="12"/>
        <color rgb="FFFF0000"/>
        <rFont val="新細明體"/>
        <family val="1"/>
        <charset val="136"/>
        <scheme val="minor"/>
      </rPr>
      <t>請於下列時間前，以電子郵件傳送至   a2822@boaf.gov.tw ，</t>
    </r>
    <r>
      <rPr>
        <sz val="12"/>
        <rFont val="新細明體"/>
        <family val="1"/>
        <charset val="136"/>
        <scheme val="minor"/>
      </rPr>
      <t>以利彙整統計相關資料。</t>
    </r>
    <phoneticPr fontId="2" type="noConversion"/>
  </si>
  <si>
    <t>農金局聯絡電話 02-33935849   傳真02-33937597</t>
    <phoneticPr fontId="1" type="noConversion"/>
  </si>
  <si>
    <r>
      <rPr>
        <sz val="12"/>
        <color theme="1"/>
        <rFont val="Wingdings"/>
        <charset val="2"/>
      </rPr>
      <t xml:space="preserve">o </t>
    </r>
    <r>
      <rPr>
        <b/>
        <sz val="12"/>
        <color rgb="FFFF0000"/>
        <rFont val="新細明體"/>
        <family val="1"/>
        <charset val="136"/>
        <scheme val="minor"/>
      </rPr>
      <t>2/15(一)上午10:00</t>
    </r>
    <r>
      <rPr>
        <b/>
        <sz val="12"/>
        <rFont val="新細明體"/>
        <family val="1"/>
        <charset val="136"/>
        <scheme val="minor"/>
      </rPr>
      <t xml:space="preserve"> (</t>
    </r>
    <r>
      <rPr>
        <sz val="12"/>
        <rFont val="新細明體"/>
        <family val="1"/>
        <charset val="136"/>
        <scheme val="minor"/>
      </rPr>
      <t>首次列報資料，得先以紙本傳真至                        02-33937597)</t>
    </r>
    <phoneticPr fontId="1" type="noConversion"/>
  </si>
  <si>
    <r>
      <rPr>
        <sz val="12"/>
        <color theme="1"/>
        <rFont val="Wingdings"/>
        <charset val="2"/>
      </rPr>
      <t xml:space="preserve">o </t>
    </r>
    <r>
      <rPr>
        <sz val="12"/>
        <color theme="1"/>
        <rFont val="新細明體"/>
        <family val="2"/>
        <charset val="136"/>
        <scheme val="minor"/>
      </rPr>
      <t>2/16(二)下午3:00</t>
    </r>
    <phoneticPr fontId="1" type="noConversion"/>
  </si>
  <si>
    <r>
      <rPr>
        <sz val="12"/>
        <color theme="1"/>
        <rFont val="Wingdings"/>
        <charset val="2"/>
      </rPr>
      <t xml:space="preserve">o </t>
    </r>
    <r>
      <rPr>
        <sz val="12"/>
        <color theme="1"/>
        <rFont val="新細明體"/>
        <family val="2"/>
        <charset val="136"/>
        <scheme val="minor"/>
      </rPr>
      <t>2/18(四)下午3:00</t>
    </r>
    <phoneticPr fontId="1" type="noConversion"/>
  </si>
  <si>
    <r>
      <rPr>
        <sz val="12"/>
        <color theme="1"/>
        <rFont val="Wingdings"/>
        <charset val="2"/>
      </rPr>
      <t xml:space="preserve">o </t>
    </r>
    <r>
      <rPr>
        <sz val="12"/>
        <color theme="1"/>
        <rFont val="新細明體"/>
        <family val="2"/>
        <charset val="136"/>
        <scheme val="minor"/>
      </rPr>
      <t>2/17(三)下午3:00</t>
    </r>
    <phoneticPr fontId="1" type="noConversion"/>
  </si>
  <si>
    <r>
      <rPr>
        <sz val="12"/>
        <color theme="1"/>
        <rFont val="Wingdings"/>
        <charset val="2"/>
      </rPr>
      <t xml:space="preserve">o </t>
    </r>
    <r>
      <rPr>
        <sz val="12"/>
        <color theme="1"/>
        <rFont val="新細明體"/>
        <family val="2"/>
        <charset val="136"/>
        <scheme val="minor"/>
      </rPr>
      <t>2/19(五)下午3:00</t>
    </r>
    <phoneticPr fontId="1" type="noConversion"/>
  </si>
  <si>
    <r>
      <rPr>
        <sz val="12"/>
        <color theme="1"/>
        <rFont val="Wingdings"/>
        <charset val="2"/>
      </rPr>
      <t xml:space="preserve">o </t>
    </r>
    <r>
      <rPr>
        <sz val="12"/>
        <color theme="1"/>
        <rFont val="新細明體"/>
        <family val="2"/>
        <charset val="136"/>
        <scheme val="minor"/>
      </rPr>
      <t>2/22(一)下午3:00</t>
    </r>
    <phoneticPr fontId="1" type="noConversion"/>
  </si>
  <si>
    <t>擔保品                        地址</t>
    <phoneticPr fontId="1" type="noConversion"/>
  </si>
  <si>
    <t>擔保貸款(現欠餘額，千元)</t>
    <phoneticPr fontId="1" type="noConversion"/>
  </si>
  <si>
    <t>職稱</t>
    <phoneticPr fontId="2" type="noConversion"/>
  </si>
  <si>
    <t>姓名</t>
    <phoneticPr fontId="2" type="noConversion"/>
  </si>
  <si>
    <r>
      <t>1.</t>
    </r>
    <r>
      <rPr>
        <sz val="12"/>
        <rFont val="新細明體"/>
        <family val="1"/>
        <charset val="136"/>
        <scheme val="minor"/>
      </rPr>
      <t xml:space="preserve">  請各農漁會先行就臺南市政府公布的傷亡資訊，比對清查是否為農漁會客戶；</t>
    </r>
    <r>
      <rPr>
        <b/>
        <sz val="12"/>
        <color rgb="FFFF0000"/>
        <rFont val="新細明體"/>
        <family val="1"/>
        <charset val="136"/>
        <scheme val="minor"/>
      </rPr>
      <t>對於受災戶之既有貸款(包括(1)借款人傷亡之無擔保貸款或擔保貸款 (2)以受損房屋為擔保品之貸款)暫緩催繳。</t>
    </r>
    <r>
      <rPr>
        <sz val="12"/>
        <rFont val="新細明體"/>
        <family val="1"/>
        <charset val="136"/>
        <scheme val="minor"/>
      </rPr>
      <t>請參考『農漁會信用部對「0206震災」受災戶金融協助說明』</t>
    </r>
    <phoneticPr fontId="1" type="noConversion"/>
  </si>
  <si>
    <t>貸款項目</t>
    <phoneticPr fontId="2" type="noConversion"/>
  </si>
  <si>
    <t>政策性農業專案貸款辦法</t>
    <phoneticPr fontId="2" type="noConversion"/>
  </si>
  <si>
    <t>若為農貸，請打勾</t>
    <phoneticPr fontId="2" type="noConversion"/>
  </si>
  <si>
    <t>A.一般貸款</t>
    <phoneticPr fontId="2" type="noConversion"/>
  </si>
  <si>
    <t>B.專案農貸</t>
    <phoneticPr fontId="2" type="noConversion"/>
  </si>
  <si>
    <t>本息展延5年，利率減2碼(0.5%)</t>
    <phoneticPr fontId="2" type="noConversion"/>
  </si>
  <si>
    <t>本息展延2年，利率減2碼(0.5%)</t>
    <phoneticPr fontId="2" type="noConversion"/>
  </si>
  <si>
    <t>本息展延1年，利率減2碼(0.5%)</t>
    <phoneticPr fontId="2" type="noConversion"/>
  </si>
  <si>
    <t>本息展延6個月，利率減半</t>
    <phoneticPr fontId="2" type="noConversion"/>
  </si>
  <si>
    <t>全倒    (紅單)</t>
    <phoneticPr fontId="1" type="noConversion"/>
  </si>
  <si>
    <t>B.專案農貸</t>
  </si>
  <si>
    <t>A.一般貸款</t>
  </si>
  <si>
    <r>
      <rPr>
        <b/>
        <u/>
        <sz val="12"/>
        <color theme="1"/>
        <rFont val="新細明體"/>
        <family val="1"/>
        <charset val="136"/>
        <scheme val="minor"/>
      </rPr>
      <t>展延措施</t>
    </r>
    <r>
      <rPr>
        <b/>
        <sz val="12"/>
        <color theme="1"/>
        <rFont val="新細明體"/>
        <family val="1"/>
        <charset val="136"/>
        <scheme val="minor"/>
      </rPr>
      <t>之適用--本息展延，利率減碼  (請擇一勾選)</t>
    </r>
    <phoneticPr fontId="2" type="noConversion"/>
  </si>
  <si>
    <t>依現行規定向原貸經辦機構申請展延</t>
    <phoneticPr fontId="2" type="noConversion"/>
  </si>
  <si>
    <t>B1. 以房屋為擔保或送農信保保證之貸款</t>
    <phoneticPr fontId="2" type="noConversion"/>
  </si>
  <si>
    <t>B2. 無擔保貸款</t>
    <phoneticPr fontId="2" type="noConversion"/>
  </si>
  <si>
    <t>B3. 畜禽或相關設施受損致借款人有還款困難之專案貸款</t>
    <phoneticPr fontId="2" type="noConversion"/>
  </si>
  <si>
    <r>
      <t xml:space="preserve">A1. </t>
    </r>
    <r>
      <rPr>
        <b/>
        <u/>
        <sz val="10"/>
        <color theme="1"/>
        <rFont val="新細明體"/>
        <family val="1"/>
        <charset val="136"/>
        <scheme val="minor"/>
      </rPr>
      <t>自用住宅購屋貸款</t>
    </r>
    <r>
      <rPr>
        <sz val="10"/>
        <color theme="1"/>
        <rFont val="新細明體"/>
        <family val="1"/>
        <charset val="136"/>
        <scheme val="minor"/>
      </rPr>
      <t>且房屋毀損不堪使用</t>
    </r>
    <phoneticPr fontId="2" type="noConversion"/>
  </si>
  <si>
    <r>
      <t>A2. (1)</t>
    </r>
    <r>
      <rPr>
        <b/>
        <u/>
        <sz val="10"/>
        <color theme="1"/>
        <rFont val="新細明體"/>
        <family val="1"/>
        <charset val="136"/>
        <scheme val="minor"/>
      </rPr>
      <t>購屋貸款屬自用住宅</t>
    </r>
    <r>
      <rPr>
        <sz val="10"/>
        <color theme="1"/>
        <rFont val="新細明體"/>
        <family val="1"/>
        <charset val="136"/>
        <scheme val="minor"/>
      </rPr>
      <t>部分毀損，或(2)非自用住宅購屋貸款</t>
    </r>
    <phoneticPr fontId="2" type="noConversion"/>
  </si>
  <si>
    <t>A3. (1)以房屋為擔保或(2)其他擔保貸款</t>
    <phoneticPr fontId="2" type="noConversion"/>
  </si>
  <si>
    <t>A4. 無擔保貸款</t>
    <phoneticPr fontId="2" type="noConversion"/>
  </si>
  <si>
    <t>B3. 依現行規定向原貸經辦機構申請展延</t>
    <phoneticPr fontId="2" type="noConversion"/>
  </si>
  <si>
    <r>
      <rPr>
        <sz val="11"/>
        <color theme="1"/>
        <rFont val="新細明體"/>
        <family val="1"/>
        <charset val="136"/>
        <scheme val="minor"/>
      </rPr>
      <t>展延措施--</t>
    </r>
    <r>
      <rPr>
        <b/>
        <sz val="11"/>
        <color theme="1"/>
        <rFont val="新細明體"/>
        <family val="1"/>
        <charset val="136"/>
        <scheme val="minor"/>
      </rPr>
      <t>利率減碼設算金額</t>
    </r>
    <phoneticPr fontId="2" type="noConversion"/>
  </si>
  <si>
    <t>現欠本金    (千元)  C</t>
    <phoneticPr fontId="1" type="noConversion"/>
  </si>
  <si>
    <t>利率(%)  E</t>
    <phoneticPr fontId="1" type="noConversion"/>
  </si>
  <si>
    <t>編號  A</t>
    <phoneticPr fontId="1" type="noConversion"/>
  </si>
  <si>
    <t>借款人  B</t>
    <phoneticPr fontId="1" type="noConversion"/>
  </si>
  <si>
    <t>貸款期間(年)  D</t>
    <phoneticPr fontId="1" type="noConversion"/>
  </si>
  <si>
    <r>
      <t xml:space="preserve">A2. 本息展延2年，利率減2碼(0.5%)  </t>
    </r>
    <r>
      <rPr>
        <b/>
        <sz val="10"/>
        <color rgb="FFC00000"/>
        <rFont val="新細明體"/>
        <family val="1"/>
        <charset val="136"/>
        <scheme val="minor"/>
      </rPr>
      <t>公式：C*(0.5/100)*(24/12)</t>
    </r>
    <phoneticPr fontId="2" type="noConversion"/>
  </si>
  <si>
    <r>
      <t xml:space="preserve">A1. 本息展延5年，利率減2碼(0.5%)  </t>
    </r>
    <r>
      <rPr>
        <b/>
        <sz val="10"/>
        <color rgb="FFC00000"/>
        <rFont val="新細明體"/>
        <family val="1"/>
        <charset val="136"/>
        <scheme val="minor"/>
      </rPr>
      <t>公式：C*(0.5/100)*(60/12)</t>
    </r>
    <phoneticPr fontId="2" type="noConversion"/>
  </si>
  <si>
    <r>
      <t xml:space="preserve">A3. 本息展延1年，利率減2碼(0.5%)  </t>
    </r>
    <r>
      <rPr>
        <b/>
        <sz val="10"/>
        <color rgb="FFC00000"/>
        <rFont val="新細明體"/>
        <family val="1"/>
        <charset val="136"/>
        <scheme val="minor"/>
      </rPr>
      <t>公式：C*(0.5/100)*(12/12)</t>
    </r>
    <phoneticPr fontId="2" type="noConversion"/>
  </si>
  <si>
    <r>
      <t xml:space="preserve">A4. 本息展延6個月，利率減半  </t>
    </r>
    <r>
      <rPr>
        <b/>
        <sz val="10"/>
        <color rgb="FFC00000"/>
        <rFont val="新細明體"/>
        <family val="1"/>
        <charset val="136"/>
        <scheme val="minor"/>
      </rPr>
      <t>公式：C*(E/100/2)*(6/12)</t>
    </r>
    <phoneticPr fontId="2" type="noConversion"/>
  </si>
  <si>
    <r>
      <t xml:space="preserve">B1. 本息展延1年，利率減2碼(0.5%)  </t>
    </r>
    <r>
      <rPr>
        <b/>
        <sz val="10"/>
        <color rgb="FFC00000"/>
        <rFont val="新細明體"/>
        <family val="1"/>
        <charset val="136"/>
        <scheme val="minor"/>
      </rPr>
      <t xml:space="preserve">公式：C*(0.5/100)*(12/12)  </t>
    </r>
    <phoneticPr fontId="2" type="noConversion"/>
  </si>
  <si>
    <r>
      <t xml:space="preserve">B2. 本息展延6個月，利率減半  </t>
    </r>
    <r>
      <rPr>
        <b/>
        <sz val="10"/>
        <color rgb="FFC00000"/>
        <rFont val="新細明體"/>
        <family val="1"/>
        <charset val="136"/>
        <scheme val="minor"/>
      </rPr>
      <t>公式：C*(E/100/2)*(6/12)</t>
    </r>
    <phoneticPr fontId="2" type="noConversion"/>
  </si>
  <si>
    <t>2. 請至農業金融局網站  http://www.boaf.gov.tw  之「資料下載」下載 【0206震災 受災戶貸款資料調查表】 (紙張大小A3)；填列後，依時回傳農業金融局。</t>
    <phoneticPr fontId="2" type="noConversion"/>
  </si>
  <si>
    <r>
      <t>【</t>
    </r>
    <r>
      <rPr>
        <b/>
        <sz val="24"/>
        <color theme="1"/>
        <rFont val="標楷體"/>
        <family val="4"/>
        <charset val="136"/>
      </rPr>
      <t xml:space="preserve">0206震災 </t>
    </r>
    <r>
      <rPr>
        <b/>
        <sz val="24"/>
        <color theme="1"/>
        <rFont val="新細明體"/>
        <family val="1"/>
        <charset val="136"/>
        <scheme val="minor"/>
      </rPr>
      <t>受災戶貸款資料調查表】</t>
    </r>
    <r>
      <rPr>
        <b/>
        <sz val="24"/>
        <color theme="1"/>
        <rFont val="新細明體"/>
        <family val="4"/>
        <charset val="136"/>
        <scheme val="minor"/>
      </rPr>
      <t xml:space="preserve"> </t>
    </r>
    <r>
      <rPr>
        <sz val="24"/>
        <color theme="1"/>
        <rFont val="新細明體"/>
        <family val="1"/>
        <charset val="136"/>
        <scheme val="minor"/>
      </rPr>
      <t xml:space="preserve"> </t>
    </r>
    <r>
      <rPr>
        <sz val="12"/>
        <color theme="1"/>
        <rFont val="新細明體"/>
        <family val="1"/>
        <charset val="136"/>
        <scheme val="minor"/>
      </rPr>
      <t>(紙張大小A3)</t>
    </r>
    <phoneticPr fontId="1" type="noConversion"/>
  </si>
  <si>
    <t>若有投保地震險，請打勾</t>
    <phoneticPr fontId="2" type="noConversion"/>
  </si>
  <si>
    <t>理賠方式或可能成數(請說明)</t>
    <phoneticPr fontId="2" type="noConversion"/>
  </si>
  <si>
    <t>投保地震險資料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</si>
</sst>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0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b/>
      <sz val="16"/>
      <color theme="1"/>
      <name val="新細明體"/>
      <family val="1"/>
      <charset val="136"/>
      <scheme val="minor"/>
    </font>
    <font>
      <b/>
      <sz val="24"/>
      <color theme="1"/>
      <name val="新細明體"/>
      <family val="1"/>
      <charset val="136"/>
      <scheme val="minor"/>
    </font>
    <font>
      <b/>
      <sz val="24"/>
      <color theme="1"/>
      <name val="標楷體"/>
      <family val="4"/>
      <charset val="136"/>
    </font>
    <font>
      <sz val="24"/>
      <color theme="1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name val="新細明體"/>
      <family val="1"/>
      <charset val="136"/>
      <scheme val="minor"/>
    </font>
    <font>
      <b/>
      <sz val="12"/>
      <color rgb="FFFF0000"/>
      <name val="新細明體"/>
      <family val="1"/>
      <charset val="136"/>
      <scheme val="minor"/>
    </font>
    <font>
      <sz val="12"/>
      <color theme="1"/>
      <name val="Wingdings"/>
      <charset val="2"/>
    </font>
    <font>
      <b/>
      <sz val="12"/>
      <name val="新細明體"/>
      <family val="1"/>
      <charset val="136"/>
      <scheme val="minor"/>
    </font>
    <font>
      <b/>
      <sz val="15"/>
      <color theme="1"/>
      <name val="新細明體"/>
      <family val="1"/>
      <charset val="136"/>
      <scheme val="minor"/>
    </font>
    <font>
      <b/>
      <u/>
      <sz val="15"/>
      <color theme="1"/>
      <name val="新細明體"/>
      <family val="1"/>
      <charset val="136"/>
      <scheme val="minor"/>
    </font>
    <font>
      <sz val="15"/>
      <color theme="1"/>
      <name val="新細明體"/>
      <family val="1"/>
      <charset val="136"/>
      <scheme val="minor"/>
    </font>
    <font>
      <sz val="10.8"/>
      <color rgb="FF424242"/>
      <name val="Verdana"/>
      <family val="2"/>
    </font>
    <font>
      <b/>
      <sz val="20"/>
      <color rgb="FFFF0000"/>
      <name val="Times New Roman"/>
      <family val="1"/>
    </font>
    <font>
      <b/>
      <sz val="20"/>
      <color indexed="10"/>
      <name val="標楷體"/>
      <family val="4"/>
      <charset val="136"/>
    </font>
    <font>
      <b/>
      <sz val="20"/>
      <color indexed="10"/>
      <name val="Times New Roman"/>
      <family val="1"/>
    </font>
    <font>
      <sz val="14"/>
      <color theme="1"/>
      <name val="Times New Roman"/>
      <family val="1"/>
    </font>
    <font>
      <sz val="14"/>
      <color indexed="8"/>
      <name val="標楷體"/>
      <family val="4"/>
      <charset val="136"/>
    </font>
    <font>
      <sz val="14"/>
      <color rgb="FFC00000"/>
      <name val="Times New Roman"/>
      <family val="1"/>
    </font>
    <font>
      <sz val="14"/>
      <name val="Times New Roman"/>
      <family val="1"/>
    </font>
    <font>
      <sz val="14"/>
      <name val="標楷體"/>
      <family val="4"/>
      <charset val="136"/>
    </font>
    <font>
      <b/>
      <sz val="14"/>
      <color indexed="10"/>
      <name val="標楷體"/>
      <family val="4"/>
      <charset val="136"/>
    </font>
    <font>
      <sz val="14"/>
      <color indexed="8"/>
      <name val="Times New Roman"/>
      <family val="1"/>
    </font>
    <font>
      <sz val="14"/>
      <color indexed="8"/>
      <name val="細明體"/>
      <family val="3"/>
      <charset val="136"/>
    </font>
    <font>
      <sz val="14"/>
      <color rgb="FFFF0000"/>
      <name val="Times New Roman"/>
      <family val="1"/>
    </font>
    <font>
      <sz val="18"/>
      <color rgb="FF0000CC"/>
      <name val="新細明體"/>
      <family val="1"/>
      <charset val="136"/>
      <scheme val="minor"/>
    </font>
    <font>
      <sz val="10"/>
      <color rgb="FF0000CC"/>
      <name val="微軟正黑體"/>
      <family val="2"/>
      <charset val="136"/>
    </font>
    <font>
      <sz val="10"/>
      <color rgb="FF000000"/>
      <name val="微軟正黑體"/>
      <family val="2"/>
      <charset val="136"/>
    </font>
    <font>
      <sz val="8"/>
      <color theme="1"/>
      <name val="新細明體"/>
      <family val="1"/>
      <charset val="136"/>
      <scheme val="minor"/>
    </font>
    <font>
      <sz val="10"/>
      <color rgb="FFFF0000"/>
      <name val="標楷體"/>
      <family val="4"/>
      <charset val="136"/>
    </font>
    <font>
      <sz val="8"/>
      <color rgb="FFFF0000"/>
      <name val="標楷體"/>
      <family val="4"/>
      <charset val="136"/>
    </font>
    <font>
      <sz val="12"/>
      <color rgb="FFFF0000"/>
      <name val="標楷體"/>
      <family val="4"/>
      <charset val="136"/>
    </font>
    <font>
      <b/>
      <sz val="20"/>
      <color rgb="FFFFFFFF"/>
      <name val="標楷體"/>
      <family val="4"/>
      <charset val="136"/>
    </font>
    <font>
      <sz val="20"/>
      <color rgb="FF000000"/>
      <name val="標楷體"/>
      <family val="4"/>
      <charset val="136"/>
    </font>
    <font>
      <sz val="10"/>
      <color theme="1"/>
      <name val="新細明體"/>
      <family val="2"/>
      <charset val="136"/>
      <scheme val="minor"/>
    </font>
    <font>
      <sz val="10"/>
      <color theme="1"/>
      <name val="新細明體"/>
      <family val="1"/>
      <charset val="136"/>
      <scheme val="minor"/>
    </font>
    <font>
      <b/>
      <sz val="20"/>
      <color rgb="FF000000"/>
      <name val="標楷體"/>
      <family val="4"/>
      <charset val="136"/>
    </font>
    <font>
      <b/>
      <u/>
      <sz val="10"/>
      <color theme="1"/>
      <name val="新細明體"/>
      <family val="1"/>
      <charset val="136"/>
      <scheme val="minor"/>
    </font>
    <font>
      <b/>
      <u/>
      <sz val="12"/>
      <color theme="1"/>
      <name val="新細明體"/>
      <family val="1"/>
      <charset val="136"/>
      <scheme val="minor"/>
    </font>
    <font>
      <b/>
      <sz val="11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b/>
      <sz val="10"/>
      <color rgb="FFC00000"/>
      <name val="新細明體"/>
      <family val="1"/>
      <charset val="136"/>
      <scheme val="minor"/>
    </font>
    <font>
      <b/>
      <sz val="24"/>
      <color theme="1"/>
      <name val="新細明體"/>
      <family val="4"/>
      <charset val="136"/>
      <scheme val="minor"/>
    </font>
    <font>
      <sz val="24"/>
      <color theme="1"/>
      <name val="新細明體"/>
      <family val="1"/>
      <charset val="136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0D8E8"/>
        <bgColor indexed="64"/>
      </patternFill>
    </fill>
    <fill>
      <patternFill patternType="solid">
        <fgColor rgb="FFE9EDF4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rgb="FF111111"/>
      </right>
      <top style="thin">
        <color rgb="FF111111"/>
      </top>
      <bottom style="thin">
        <color rgb="FF111111"/>
      </bottom>
      <diagonal/>
    </border>
    <border>
      <left style="thin">
        <color rgb="FF111111"/>
      </left>
      <right style="thin">
        <color rgb="FF111111"/>
      </right>
      <top style="thin">
        <color rgb="FF111111"/>
      </top>
      <bottom style="thin">
        <color rgb="FF111111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rgb="FF111111"/>
      </left>
      <right/>
      <top style="thin">
        <color rgb="FF111111"/>
      </top>
      <bottom/>
      <diagonal/>
    </border>
    <border>
      <left style="thin">
        <color rgb="FF111111"/>
      </left>
      <right style="thin">
        <color rgb="FF111111"/>
      </right>
      <top/>
      <bottom style="thin">
        <color rgb="FF111111"/>
      </bottom>
      <diagonal/>
    </border>
    <border>
      <left style="thin">
        <color rgb="FF111111"/>
      </left>
      <right style="thin">
        <color rgb="FF111111"/>
      </right>
      <top style="thin">
        <color rgb="FF111111"/>
      </top>
      <bottom/>
      <diagonal/>
    </border>
    <border>
      <left/>
      <right/>
      <top/>
      <bottom style="thin">
        <color rgb="FF111111"/>
      </bottom>
      <diagonal/>
    </border>
    <border>
      <left/>
      <right style="thin">
        <color rgb="FF111111"/>
      </right>
      <top style="thin">
        <color rgb="FF111111"/>
      </top>
      <bottom/>
      <diagonal/>
    </border>
    <border>
      <left/>
      <right style="thin">
        <color rgb="FF111111"/>
      </right>
      <top/>
      <bottom/>
      <diagonal/>
    </border>
    <border>
      <left style="thin">
        <color rgb="FF111111"/>
      </left>
      <right style="thin">
        <color rgb="FF111111"/>
      </right>
      <top/>
      <bottom/>
      <diagonal/>
    </border>
    <border>
      <left/>
      <right style="thin">
        <color rgb="FF111111"/>
      </right>
      <top/>
      <bottom style="thin">
        <color rgb="FF11111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n">
        <color auto="1"/>
      </bottom>
      <diagonal/>
    </border>
    <border>
      <left style="thick">
        <color rgb="FFFF0000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ck">
        <color rgb="FFFF0000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ck">
        <color rgb="FFFF0000"/>
      </left>
      <right style="thin">
        <color auto="1"/>
      </right>
      <top style="thick">
        <color rgb="FFFF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rgb="FFFF0000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 style="thick">
        <color rgb="FFFF0000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0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>
      <alignment vertical="center"/>
    </xf>
    <xf numFmtId="176" fontId="0" fillId="0" borderId="3" xfId="0" applyNumberFormat="1" applyBorder="1">
      <alignment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right" vertical="center"/>
    </xf>
    <xf numFmtId="0" fontId="8" fillId="0" borderId="0" xfId="0" applyFont="1">
      <alignment vertical="center"/>
    </xf>
    <xf numFmtId="0" fontId="0" fillId="0" borderId="0" xfId="0" applyBorder="1">
      <alignment vertical="center"/>
    </xf>
    <xf numFmtId="0" fontId="11" fillId="0" borderId="0" xfId="0" applyFont="1">
      <alignment vertical="center"/>
    </xf>
    <xf numFmtId="176" fontId="0" fillId="0" borderId="3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center" vertical="center" wrapText="1"/>
    </xf>
    <xf numFmtId="0" fontId="0" fillId="0" borderId="5" xfId="0" applyBorder="1">
      <alignment vertical="center"/>
    </xf>
    <xf numFmtId="0" fontId="0" fillId="2" borderId="11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0" xfId="0" applyAlignment="1">
      <alignment horizontal="left" vertical="center" indent="1"/>
    </xf>
    <xf numFmtId="0" fontId="18" fillId="0" borderId="0" xfId="0" applyFont="1" applyAlignment="1">
      <alignment horizontal="left" vertical="center" indent="1"/>
    </xf>
    <xf numFmtId="0" fontId="22" fillId="0" borderId="0" xfId="0" applyFont="1" applyAlignment="1">
      <alignment horizontal="center" vertical="center"/>
    </xf>
    <xf numFmtId="0" fontId="22" fillId="0" borderId="3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 wrapText="1"/>
    </xf>
    <xf numFmtId="0" fontId="22" fillId="0" borderId="16" xfId="0" applyFont="1" applyFill="1" applyBorder="1" applyAlignment="1">
      <alignment horizontal="center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4" fillId="0" borderId="0" xfId="0" applyFont="1" applyAlignment="1">
      <alignment horizontal="center" vertical="center"/>
    </xf>
    <xf numFmtId="0" fontId="25" fillId="0" borderId="15" xfId="0" applyFont="1" applyFill="1" applyBorder="1" applyAlignment="1">
      <alignment horizontal="center" vertical="center" wrapText="1"/>
    </xf>
    <xf numFmtId="0" fontId="25" fillId="0" borderId="16" xfId="0" applyFont="1" applyFill="1" applyBorder="1" applyAlignment="1">
      <alignment horizontal="center" vertical="center" wrapText="1"/>
    </xf>
    <xf numFmtId="0" fontId="25" fillId="0" borderId="16" xfId="0" applyFont="1" applyFill="1" applyBorder="1" applyAlignment="1">
      <alignment horizontal="left" vertical="center" wrapText="1"/>
    </xf>
    <xf numFmtId="0" fontId="22" fillId="0" borderId="15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left" vertical="center" wrapText="1"/>
    </xf>
    <xf numFmtId="0" fontId="26" fillId="0" borderId="15" xfId="0" applyFont="1" applyFill="1" applyBorder="1" applyAlignment="1">
      <alignment horizontal="center" vertical="center" wrapText="1"/>
    </xf>
    <xf numFmtId="0" fontId="26" fillId="0" borderId="16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left" vertical="center" wrapText="1"/>
    </xf>
    <xf numFmtId="0" fontId="25" fillId="0" borderId="17" xfId="0" applyFont="1" applyFill="1" applyBorder="1" applyAlignment="1">
      <alignment horizontal="center" vertical="center"/>
    </xf>
    <xf numFmtId="0" fontId="25" fillId="0" borderId="3" xfId="0" applyFont="1" applyFill="1" applyBorder="1" applyAlignment="1">
      <alignment horizontal="center" vertical="center"/>
    </xf>
    <xf numFmtId="0" fontId="25" fillId="0" borderId="4" xfId="0" applyFont="1" applyFill="1" applyBorder="1" applyAlignment="1">
      <alignment horizontal="center" vertical="center" wrapText="1"/>
    </xf>
    <xf numFmtId="0" fontId="25" fillId="0" borderId="18" xfId="0" applyFont="1" applyFill="1" applyBorder="1" applyAlignment="1">
      <alignment horizontal="center" vertical="center" wrapText="1"/>
    </xf>
    <xf numFmtId="0" fontId="26" fillId="0" borderId="3" xfId="0" applyFont="1" applyFill="1" applyBorder="1" applyAlignment="1">
      <alignment horizontal="center" vertical="center" shrinkToFit="1"/>
    </xf>
    <xf numFmtId="0" fontId="25" fillId="0" borderId="4" xfId="0" applyFont="1" applyFill="1" applyBorder="1" applyAlignment="1">
      <alignment horizontal="left" vertical="center" wrapText="1"/>
    </xf>
    <xf numFmtId="0" fontId="25" fillId="0" borderId="19" xfId="0" applyFont="1" applyFill="1" applyBorder="1" applyAlignment="1">
      <alignment horizontal="center" vertical="center" wrapText="1"/>
    </xf>
    <xf numFmtId="0" fontId="25" fillId="0" borderId="20" xfId="0" applyFont="1" applyFill="1" applyBorder="1" applyAlignment="1">
      <alignment horizontal="center" vertical="center" wrapText="1"/>
    </xf>
    <xf numFmtId="0" fontId="25" fillId="0" borderId="4" xfId="0" applyFont="1" applyFill="1" applyBorder="1" applyAlignment="1">
      <alignment horizontal="center" vertical="center"/>
    </xf>
    <xf numFmtId="0" fontId="22" fillId="0" borderId="17" xfId="0" applyFont="1" applyFill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3" xfId="0" applyFont="1" applyFill="1" applyBorder="1" applyAlignment="1">
      <alignment horizontal="center" vertical="center"/>
    </xf>
    <xf numFmtId="0" fontId="26" fillId="0" borderId="3" xfId="0" applyFont="1" applyFill="1" applyBorder="1" applyAlignment="1">
      <alignment horizontal="left" vertical="center"/>
    </xf>
    <xf numFmtId="0" fontId="22" fillId="0" borderId="3" xfId="0" applyFont="1" applyBorder="1" applyAlignment="1">
      <alignment horizontal="center" vertical="center"/>
    </xf>
    <xf numFmtId="0" fontId="22" fillId="4" borderId="3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33" fillId="5" borderId="15" xfId="0" applyFont="1" applyFill="1" applyBorder="1" applyAlignment="1">
      <alignment vertical="center" wrapText="1"/>
    </xf>
    <xf numFmtId="0" fontId="33" fillId="5" borderId="16" xfId="0" applyFont="1" applyFill="1" applyBorder="1" applyAlignment="1">
      <alignment vertical="center" wrapText="1"/>
    </xf>
    <xf numFmtId="176" fontId="0" fillId="0" borderId="5" xfId="0" applyNumberFormat="1" applyBorder="1" applyAlignment="1">
      <alignment horizontal="center" vertical="center" wrapText="1"/>
    </xf>
    <xf numFmtId="0" fontId="10" fillId="0" borderId="0" xfId="0" applyFont="1" applyBorder="1" applyAlignment="1">
      <alignment horizontal="right" vertical="center"/>
    </xf>
    <xf numFmtId="0" fontId="0" fillId="0" borderId="2" xfId="0" applyBorder="1">
      <alignment vertical="center"/>
    </xf>
    <xf numFmtId="0" fontId="10" fillId="0" borderId="0" xfId="0" applyFont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176" fontId="0" fillId="0" borderId="8" xfId="0" applyNumberFormat="1" applyBorder="1" applyAlignment="1">
      <alignment horizontal="right" vertical="center"/>
    </xf>
    <xf numFmtId="176" fontId="9" fillId="0" borderId="1" xfId="0" applyNumberFormat="1" applyFont="1" applyBorder="1" applyAlignment="1">
      <alignment horizontal="left" vertical="center"/>
    </xf>
    <xf numFmtId="176" fontId="9" fillId="0" borderId="8" xfId="0" applyNumberFormat="1" applyFont="1" applyBorder="1" applyAlignment="1">
      <alignment horizontal="left" vertical="center"/>
    </xf>
    <xf numFmtId="0" fontId="42" fillId="8" borderId="39" xfId="0" applyFont="1" applyFill="1" applyBorder="1" applyAlignment="1">
      <alignment horizontal="left" vertical="center" wrapText="1" indent="1" readingOrder="1"/>
    </xf>
    <xf numFmtId="0" fontId="39" fillId="9" borderId="40" xfId="0" applyFont="1" applyFill="1" applyBorder="1" applyAlignment="1">
      <alignment horizontal="left" vertical="center" wrapText="1" indent="1" readingOrder="1"/>
    </xf>
    <xf numFmtId="0" fontId="39" fillId="10" borderId="41" xfId="0" applyFont="1" applyFill="1" applyBorder="1" applyAlignment="1">
      <alignment horizontal="left" vertical="center" wrapText="1" indent="2" readingOrder="1"/>
    </xf>
    <xf numFmtId="0" fontId="41" fillId="11" borderId="3" xfId="0" applyFont="1" applyFill="1" applyBorder="1" applyAlignment="1">
      <alignment horizontal="center" vertical="top" wrapText="1"/>
    </xf>
    <xf numFmtId="0" fontId="40" fillId="11" borderId="45" xfId="0" applyFont="1" applyFill="1" applyBorder="1" applyAlignment="1">
      <alignment horizontal="center" vertical="top" wrapText="1"/>
    </xf>
    <xf numFmtId="0" fontId="41" fillId="11" borderId="46" xfId="0" applyFont="1" applyFill="1" applyBorder="1" applyAlignment="1">
      <alignment horizontal="center" vertical="top" wrapText="1"/>
    </xf>
    <xf numFmtId="176" fontId="0" fillId="0" borderId="5" xfId="0" applyNumberFormat="1" applyBorder="1" applyAlignment="1">
      <alignment horizontal="right" vertical="center" wrapText="1"/>
    </xf>
    <xf numFmtId="0" fontId="0" fillId="0" borderId="5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45" xfId="0" applyBorder="1">
      <alignment vertical="center"/>
    </xf>
    <xf numFmtId="0" fontId="0" fillId="0" borderId="46" xfId="0" applyBorder="1">
      <alignment vertical="center"/>
    </xf>
    <xf numFmtId="0" fontId="38" fillId="0" borderId="39" xfId="0" applyFont="1" applyFill="1" applyBorder="1" applyAlignment="1">
      <alignment horizontal="left" vertical="center" wrapText="1" readingOrder="1"/>
    </xf>
    <xf numFmtId="0" fontId="0" fillId="0" borderId="0" xfId="0" applyFill="1" applyAlignment="1">
      <alignment horizontal="center" vertical="center"/>
    </xf>
    <xf numFmtId="0" fontId="39" fillId="0" borderId="40" xfId="0" applyFont="1" applyFill="1" applyBorder="1" applyAlignment="1">
      <alignment horizontal="left" vertical="center" wrapText="1" readingOrder="1"/>
    </xf>
    <xf numFmtId="0" fontId="39" fillId="0" borderId="41" xfId="0" applyFont="1" applyFill="1" applyBorder="1" applyAlignment="1">
      <alignment horizontal="left" vertical="center" wrapText="1" readingOrder="1"/>
    </xf>
    <xf numFmtId="0" fontId="8" fillId="0" borderId="0" xfId="0" applyFont="1" applyAlignment="1">
      <alignment vertical="center"/>
    </xf>
    <xf numFmtId="0" fontId="41" fillId="12" borderId="3" xfId="0" applyFont="1" applyFill="1" applyBorder="1" applyAlignment="1">
      <alignment horizontal="center" vertical="top" wrapText="1"/>
    </xf>
    <xf numFmtId="0" fontId="41" fillId="12" borderId="3" xfId="0" applyFont="1" applyFill="1" applyBorder="1" applyAlignment="1">
      <alignment horizontal="center" vertical="center"/>
    </xf>
    <xf numFmtId="0" fontId="35" fillId="7" borderId="3" xfId="0" applyFont="1" applyFill="1" applyBorder="1" applyAlignment="1">
      <alignment horizontal="center" vertical="center" wrapText="1"/>
    </xf>
    <xf numFmtId="0" fontId="35" fillId="7" borderId="6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12" borderId="3" xfId="0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 wrapText="1"/>
    </xf>
    <xf numFmtId="49" fontId="0" fillId="0" borderId="33" xfId="0" applyNumberFormat="1" applyBorder="1" applyAlignment="1">
      <alignment vertical="center"/>
    </xf>
    <xf numFmtId="0" fontId="0" fillId="0" borderId="34" xfId="0" applyBorder="1" applyAlignment="1">
      <alignment vertical="center"/>
    </xf>
    <xf numFmtId="0" fontId="0" fillId="0" borderId="35" xfId="0" applyBorder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5" fillId="0" borderId="0" xfId="0" applyFont="1" applyFill="1" applyBorder="1" applyAlignment="1">
      <alignment horizontal="right" vertical="center"/>
    </xf>
    <xf numFmtId="0" fontId="17" fillId="0" borderId="0" xfId="0" applyFont="1" applyBorder="1" applyAlignment="1">
      <alignment horizontal="right" vertical="center"/>
    </xf>
    <xf numFmtId="49" fontId="0" fillId="0" borderId="26" xfId="0" applyNumberFormat="1" applyBorder="1" applyAlignment="1">
      <alignment horizontal="left" vertical="center" wrapText="1"/>
    </xf>
    <xf numFmtId="0" fontId="0" fillId="0" borderId="27" xfId="0" applyBorder="1" applyAlignment="1">
      <alignment horizontal="left" vertical="center" wrapText="1"/>
    </xf>
    <xf numFmtId="0" fontId="0" fillId="0" borderId="28" xfId="0" applyBorder="1" applyAlignment="1">
      <alignment horizontal="left" vertical="center" wrapText="1"/>
    </xf>
    <xf numFmtId="176" fontId="0" fillId="0" borderId="29" xfId="0" applyNumberFormat="1" applyBorder="1" applyAlignment="1">
      <alignment horizontal="left" vertical="center"/>
    </xf>
    <xf numFmtId="176" fontId="0" fillId="0" borderId="30" xfId="0" applyNumberFormat="1" applyBorder="1" applyAlignment="1">
      <alignment horizontal="left" vertical="center"/>
    </xf>
    <xf numFmtId="49" fontId="0" fillId="0" borderId="31" xfId="0" applyNumberFormat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176" fontId="0" fillId="0" borderId="6" xfId="0" applyNumberFormat="1" applyBorder="1" applyAlignment="1">
      <alignment horizontal="left" vertical="center"/>
    </xf>
    <xf numFmtId="176" fontId="0" fillId="0" borderId="32" xfId="0" applyNumberFormat="1" applyBorder="1" applyAlignment="1">
      <alignment horizontal="left" vertical="center"/>
    </xf>
    <xf numFmtId="0" fontId="0" fillId="2" borderId="4" xfId="0" applyFill="1" applyBorder="1" applyAlignment="1">
      <alignment horizontal="center" vertical="center" wrapText="1"/>
    </xf>
    <xf numFmtId="0" fontId="0" fillId="2" borderId="44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44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42" xfId="0" applyFill="1" applyBorder="1" applyAlignment="1">
      <alignment horizontal="center" vertical="center" wrapText="1"/>
    </xf>
    <xf numFmtId="0" fontId="0" fillId="2" borderId="36" xfId="0" applyFill="1" applyBorder="1" applyAlignment="1">
      <alignment horizontal="center" vertical="center" wrapText="1"/>
    </xf>
    <xf numFmtId="0" fontId="0" fillId="2" borderId="50" xfId="0" applyFill="1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2" borderId="52" xfId="0" applyFill="1" applyBorder="1" applyAlignment="1">
      <alignment horizontal="center" vertical="center" wrapText="1"/>
    </xf>
    <xf numFmtId="0" fontId="0" fillId="2" borderId="53" xfId="0" applyFill="1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0" fillId="2" borderId="37" xfId="0" applyFill="1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34" fillId="2" borderId="51" xfId="0" applyFont="1" applyFill="1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2" borderId="43" xfId="0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2" fillId="5" borderId="20" xfId="0" applyFont="1" applyFill="1" applyBorder="1" applyAlignment="1">
      <alignment horizontal="center" vertical="center" wrapText="1"/>
    </xf>
    <xf numFmtId="0" fontId="32" fillId="5" borderId="24" xfId="0" applyFont="1" applyFill="1" applyBorder="1" applyAlignment="1">
      <alignment horizontal="center" vertical="center" wrapText="1"/>
    </xf>
    <xf numFmtId="0" fontId="32" fillId="5" borderId="19" xfId="0" applyFont="1" applyFill="1" applyBorder="1" applyAlignment="1">
      <alignment horizontal="center" vertical="center" wrapText="1"/>
    </xf>
    <xf numFmtId="0" fontId="31" fillId="0" borderId="2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32" fillId="5" borderId="22" xfId="0" applyFont="1" applyFill="1" applyBorder="1" applyAlignment="1">
      <alignment horizontal="center" vertical="center" wrapText="1"/>
    </xf>
    <xf numFmtId="0" fontId="32" fillId="5" borderId="23" xfId="0" applyFont="1" applyFill="1" applyBorder="1" applyAlignment="1">
      <alignment horizontal="center" vertical="center" wrapText="1"/>
    </xf>
    <xf numFmtId="0" fontId="32" fillId="5" borderId="25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0" fontId="18" fillId="0" borderId="0" xfId="0" applyFont="1" applyAlignment="1">
      <alignment horizontal="left" vertical="center" wrapText="1"/>
    </xf>
    <xf numFmtId="0" fontId="42" fillId="8" borderId="0" xfId="0" applyFont="1" applyFill="1" applyBorder="1" applyAlignment="1">
      <alignment horizontal="left" vertical="center" wrapText="1" indent="1" readingOrder="1"/>
    </xf>
    <xf numFmtId="0" fontId="39" fillId="9" borderId="0" xfId="0" applyFont="1" applyFill="1" applyBorder="1" applyAlignment="1">
      <alignment horizontal="left" vertical="center" wrapText="1" indent="1" readingOrder="1"/>
    </xf>
    <xf numFmtId="0" fontId="39" fillId="10" borderId="0" xfId="0" applyFont="1" applyFill="1" applyBorder="1" applyAlignment="1">
      <alignment horizontal="left" vertical="center" wrapText="1" indent="2" readingOrder="1"/>
    </xf>
    <xf numFmtId="0" fontId="9" fillId="13" borderId="3" xfId="0" applyFont="1" applyFill="1" applyBorder="1" applyAlignment="1">
      <alignment horizontal="center" vertical="center"/>
    </xf>
    <xf numFmtId="0" fontId="9" fillId="13" borderId="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7" fillId="11" borderId="56" xfId="0" applyFont="1" applyFill="1" applyBorder="1" applyAlignment="1">
      <alignment horizontal="center" vertical="center"/>
    </xf>
    <xf numFmtId="0" fontId="0" fillId="0" borderId="57" xfId="0" applyBorder="1" applyAlignment="1">
      <alignment vertical="center"/>
    </xf>
    <xf numFmtId="0" fontId="0" fillId="0" borderId="58" xfId="0" applyBorder="1" applyAlignment="1">
      <alignment vertical="center"/>
    </xf>
    <xf numFmtId="0" fontId="7" fillId="11" borderId="45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" fillId="11" borderId="3" xfId="0" applyFont="1" applyFill="1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41" fillId="11" borderId="45" xfId="0" applyFont="1" applyFill="1" applyBorder="1" applyAlignment="1">
      <alignment horizontal="center" vertical="top" wrapText="1"/>
    </xf>
    <xf numFmtId="0" fontId="40" fillId="11" borderId="3" xfId="0" applyFont="1" applyFill="1" applyBorder="1" applyAlignment="1">
      <alignment horizontal="center" vertical="top" wrapText="1"/>
    </xf>
    <xf numFmtId="0" fontId="40" fillId="11" borderId="46" xfId="0" applyFont="1" applyFill="1" applyBorder="1" applyAlignment="1">
      <alignment horizontal="center" vertical="top" wrapText="1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45" fillId="12" borderId="45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46" fillId="12" borderId="45" xfId="0" applyFont="1" applyFill="1" applyBorder="1" applyAlignment="1">
      <alignment horizontal="center" vertical="center"/>
    </xf>
    <xf numFmtId="0" fontId="46" fillId="12" borderId="3" xfId="0" applyFont="1" applyFill="1" applyBorder="1" applyAlignment="1">
      <alignment horizontal="center" vertical="center" wrapText="1"/>
    </xf>
    <xf numFmtId="0" fontId="41" fillId="12" borderId="45" xfId="0" applyFont="1" applyFill="1" applyBorder="1" applyAlignment="1">
      <alignment horizontal="center" vertical="top" wrapText="1"/>
    </xf>
    <xf numFmtId="0" fontId="41" fillId="12" borderId="45" xfId="0" applyFont="1" applyFill="1" applyBorder="1" applyAlignment="1">
      <alignment horizontal="center" vertical="center"/>
    </xf>
    <xf numFmtId="0" fontId="0" fillId="0" borderId="45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36" fillId="7" borderId="4" xfId="0" applyFont="1" applyFill="1" applyBorder="1" applyAlignment="1">
      <alignment horizontal="center" vertical="top" wrapText="1"/>
    </xf>
    <xf numFmtId="0" fontId="37" fillId="7" borderId="9" xfId="0" applyFont="1" applyFill="1" applyBorder="1" applyAlignment="1">
      <alignment horizontal="center" vertical="top" wrapText="1"/>
    </xf>
    <xf numFmtId="0" fontId="9" fillId="13" borderId="4" xfId="0" applyFont="1" applyFill="1" applyBorder="1" applyAlignment="1">
      <alignment horizontal="center" vertical="top" wrapText="1"/>
    </xf>
    <xf numFmtId="0" fontId="9" fillId="13" borderId="9" xfId="0" applyFont="1" applyFill="1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44" fillId="0" borderId="3" xfId="0" applyFont="1" applyBorder="1" applyAlignment="1">
      <alignment horizontal="center" vertical="center"/>
    </xf>
    <xf numFmtId="0" fontId="44" fillId="3" borderId="3" xfId="0" applyFont="1" applyFill="1" applyBorder="1">
      <alignment vertical="center"/>
    </xf>
    <xf numFmtId="176" fontId="44" fillId="0" borderId="3" xfId="0" applyNumberFormat="1" applyFont="1" applyBorder="1" applyAlignment="1">
      <alignment horizontal="right" vertical="center"/>
    </xf>
    <xf numFmtId="176" fontId="44" fillId="6" borderId="3" xfId="0" applyNumberFormat="1" applyFont="1" applyFill="1" applyBorder="1" applyAlignment="1">
      <alignment horizontal="right" vertical="center"/>
    </xf>
    <xf numFmtId="0" fontId="44" fillId="3" borderId="3" xfId="0" applyFont="1" applyFill="1" applyBorder="1" applyAlignment="1">
      <alignment horizontal="center" vertical="center"/>
    </xf>
    <xf numFmtId="0" fontId="44" fillId="3" borderId="3" xfId="0" applyFont="1" applyFill="1" applyBorder="1" applyAlignment="1">
      <alignment horizontal="left" vertical="center"/>
    </xf>
    <xf numFmtId="0" fontId="44" fillId="3" borderId="6" xfId="0" applyFont="1" applyFill="1" applyBorder="1">
      <alignment vertical="center"/>
    </xf>
    <xf numFmtId="0" fontId="44" fillId="3" borderId="47" xfId="0" applyFont="1" applyFill="1" applyBorder="1">
      <alignment vertical="center"/>
    </xf>
    <xf numFmtId="0" fontId="44" fillId="3" borderId="48" xfId="0" applyFont="1" applyFill="1" applyBorder="1">
      <alignment vertical="center"/>
    </xf>
    <xf numFmtId="0" fontId="44" fillId="3" borderId="49" xfId="0" applyFont="1" applyFill="1" applyBorder="1">
      <alignment vertical="center"/>
    </xf>
    <xf numFmtId="0" fontId="44" fillId="0" borderId="45" xfId="0" applyFont="1" applyBorder="1">
      <alignment vertical="center"/>
    </xf>
    <xf numFmtId="0" fontId="44" fillId="0" borderId="3" xfId="0" applyFont="1" applyBorder="1">
      <alignment vertical="center"/>
    </xf>
    <xf numFmtId="0" fontId="44" fillId="0" borderId="0" xfId="0" applyFo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FFFFCC"/>
      <color rgb="FFFFCC66"/>
      <color rgb="FF99FFCC"/>
      <color rgb="FFFFFF99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D46"/>
  <sheetViews>
    <sheetView tabSelected="1" workbookViewId="0">
      <pane xSplit="3" ySplit="5" topLeftCell="Q30" activePane="bottomRight" state="frozen"/>
      <selection pane="topRight" activeCell="I1" sqref="I1"/>
      <selection pane="bottomLeft" activeCell="A5" sqref="A5"/>
      <selection pane="bottomRight" activeCell="X1" sqref="X1"/>
    </sheetView>
  </sheetViews>
  <sheetFormatPr defaultRowHeight="16.5"/>
  <cols>
    <col min="1" max="1" width="5.5" customWidth="1"/>
    <col min="2" max="2" width="12.625" customWidth="1"/>
    <col min="3" max="3" width="10.625" style="15" customWidth="1"/>
    <col min="4" max="4" width="8.25" style="15" customWidth="1"/>
    <col min="5" max="5" width="10.625" style="15" customWidth="1"/>
    <col min="6" max="7" width="10.625" customWidth="1"/>
    <col min="8" max="8" width="18.625" customWidth="1"/>
    <col min="9" max="11" width="9" style="2"/>
    <col min="12" max="12" width="18.5" style="21" customWidth="1"/>
    <col min="13" max="13" width="5" customWidth="1"/>
    <col min="14" max="14" width="6.875" customWidth="1"/>
    <col min="15" max="23" width="12.625" customWidth="1"/>
    <col min="24" max="30" width="10.625" customWidth="1"/>
  </cols>
  <sheetData>
    <row r="1" spans="1:30" s="1" customFormat="1" ht="32.25">
      <c r="A1" s="108" t="s">
        <v>1195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X1" s="94"/>
    </row>
    <row r="2" spans="1:30" s="1" customFormat="1" ht="33" customHeight="1" thickBot="1">
      <c r="A2" s="110" t="s">
        <v>7</v>
      </c>
      <c r="B2" s="111"/>
      <c r="C2" s="26"/>
      <c r="D2" s="26"/>
      <c r="E2" s="26"/>
      <c r="F2" s="7"/>
      <c r="G2" s="112"/>
      <c r="H2" s="113"/>
      <c r="I2" s="73"/>
      <c r="J2" s="73"/>
      <c r="K2" s="73"/>
      <c r="L2" s="7"/>
    </row>
    <row r="3" spans="1:30" s="1" customFormat="1" ht="24" customHeight="1" thickTop="1" thickBot="1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Q3" s="161" t="s">
        <v>1172</v>
      </c>
      <c r="R3" s="162"/>
      <c r="S3" s="162"/>
      <c r="T3" s="162"/>
      <c r="U3" s="162"/>
      <c r="V3" s="162"/>
      <c r="W3" s="163"/>
      <c r="X3" s="173" t="s">
        <v>1182</v>
      </c>
      <c r="Y3" s="174"/>
      <c r="Z3" s="174"/>
      <c r="AA3" s="174"/>
      <c r="AB3" s="174"/>
      <c r="AC3" s="174"/>
      <c r="AD3" s="174"/>
    </row>
    <row r="4" spans="1:30" s="2" customFormat="1" ht="33" customHeight="1" thickTop="1">
      <c r="A4" s="124" t="s">
        <v>1185</v>
      </c>
      <c r="B4" s="124" t="s">
        <v>1186</v>
      </c>
      <c r="C4" s="127" t="s">
        <v>1183</v>
      </c>
      <c r="D4" s="124" t="s">
        <v>1187</v>
      </c>
      <c r="E4" s="130" t="s">
        <v>1184</v>
      </c>
      <c r="F4" s="132" t="s">
        <v>1142</v>
      </c>
      <c r="G4" s="135" t="s">
        <v>1156</v>
      </c>
      <c r="H4" s="132" t="s">
        <v>1155</v>
      </c>
      <c r="I4" s="100" t="s">
        <v>1140</v>
      </c>
      <c r="J4" s="100"/>
      <c r="K4" s="101"/>
      <c r="L4" s="24" t="s">
        <v>0</v>
      </c>
      <c r="M4" s="97" t="s">
        <v>1161</v>
      </c>
      <c r="N4" s="98"/>
      <c r="O4" s="158" t="s">
        <v>1198</v>
      </c>
      <c r="P4" s="159"/>
      <c r="Q4" s="164" t="s">
        <v>1163</v>
      </c>
      <c r="R4" s="165"/>
      <c r="S4" s="165"/>
      <c r="T4" s="165"/>
      <c r="U4" s="166" t="s">
        <v>1164</v>
      </c>
      <c r="V4" s="165"/>
      <c r="W4" s="167"/>
      <c r="X4" s="175" t="s">
        <v>1171</v>
      </c>
      <c r="Y4" s="103"/>
      <c r="Z4" s="103"/>
      <c r="AA4" s="103"/>
      <c r="AB4" s="176" t="s">
        <v>1170</v>
      </c>
      <c r="AC4" s="104"/>
      <c r="AD4" s="104"/>
    </row>
    <row r="5" spans="1:30" s="2" customFormat="1" ht="60.75" customHeight="1">
      <c r="A5" s="125"/>
      <c r="B5" s="125"/>
      <c r="C5" s="128"/>
      <c r="D5" s="125"/>
      <c r="E5" s="131"/>
      <c r="F5" s="133"/>
      <c r="G5" s="136"/>
      <c r="H5" s="133"/>
      <c r="I5" s="127" t="s">
        <v>1169</v>
      </c>
      <c r="J5" s="127" t="s">
        <v>1141</v>
      </c>
      <c r="K5" s="140" t="s">
        <v>1139</v>
      </c>
      <c r="L5" s="142" t="s">
        <v>1</v>
      </c>
      <c r="M5" s="181" t="s">
        <v>1162</v>
      </c>
      <c r="N5" s="182" t="s">
        <v>1160</v>
      </c>
      <c r="O5" s="183" t="s">
        <v>1196</v>
      </c>
      <c r="P5" s="184" t="s">
        <v>1197</v>
      </c>
      <c r="Q5" s="168" t="s">
        <v>1177</v>
      </c>
      <c r="R5" s="80" t="s">
        <v>1178</v>
      </c>
      <c r="S5" s="80" t="s">
        <v>1179</v>
      </c>
      <c r="T5" s="80" t="s">
        <v>1180</v>
      </c>
      <c r="U5" s="169" t="s">
        <v>1174</v>
      </c>
      <c r="V5" s="80" t="s">
        <v>1175</v>
      </c>
      <c r="W5" s="82" t="s">
        <v>1176</v>
      </c>
      <c r="X5" s="177" t="s">
        <v>1189</v>
      </c>
      <c r="Y5" s="95" t="s">
        <v>1188</v>
      </c>
      <c r="Z5" s="95" t="s">
        <v>1190</v>
      </c>
      <c r="AA5" s="95" t="s">
        <v>1191</v>
      </c>
      <c r="AB5" s="95" t="s">
        <v>1192</v>
      </c>
      <c r="AC5" s="95" t="s">
        <v>1193</v>
      </c>
      <c r="AD5" s="95" t="s">
        <v>1181</v>
      </c>
    </row>
    <row r="6" spans="1:30" s="2" customFormat="1" ht="39.75" customHeight="1" thickBot="1">
      <c r="A6" s="126"/>
      <c r="B6" s="126"/>
      <c r="C6" s="129"/>
      <c r="D6" s="126"/>
      <c r="E6" s="102"/>
      <c r="F6" s="134"/>
      <c r="G6" s="137"/>
      <c r="H6" s="138"/>
      <c r="I6" s="139"/>
      <c r="J6" s="139"/>
      <c r="K6" s="141"/>
      <c r="L6" s="143"/>
      <c r="M6" s="185"/>
      <c r="N6" s="186"/>
      <c r="O6" s="185"/>
      <c r="P6" s="186"/>
      <c r="Q6" s="81" t="s">
        <v>1165</v>
      </c>
      <c r="R6" s="169" t="s">
        <v>1166</v>
      </c>
      <c r="S6" s="169" t="s">
        <v>1167</v>
      </c>
      <c r="T6" s="169" t="s">
        <v>1168</v>
      </c>
      <c r="U6" s="169" t="s">
        <v>1167</v>
      </c>
      <c r="V6" s="169" t="s">
        <v>1168</v>
      </c>
      <c r="W6" s="170" t="s">
        <v>1173</v>
      </c>
      <c r="X6" s="178"/>
      <c r="Y6" s="96"/>
      <c r="Z6" s="96"/>
      <c r="AA6" s="96"/>
      <c r="AB6" s="96"/>
      <c r="AC6" s="96"/>
      <c r="AD6" s="96"/>
    </row>
    <row r="7" spans="1:30" s="2" customFormat="1" ht="24.95" customHeight="1" thickTop="1">
      <c r="A7" s="22">
        <v>1</v>
      </c>
      <c r="B7" s="22"/>
      <c r="C7" s="83"/>
      <c r="D7" s="83"/>
      <c r="E7" s="83"/>
      <c r="F7" s="22"/>
      <c r="G7" s="69"/>
      <c r="H7" s="23"/>
      <c r="I7" s="25"/>
      <c r="J7" s="25"/>
      <c r="K7" s="25"/>
      <c r="L7" s="84"/>
      <c r="M7" s="25"/>
      <c r="N7" s="86"/>
      <c r="O7" s="85"/>
      <c r="P7" s="160"/>
      <c r="Q7" s="171"/>
      <c r="R7" s="85"/>
      <c r="S7" s="85"/>
      <c r="T7" s="85"/>
      <c r="U7" s="85"/>
      <c r="V7" s="85"/>
      <c r="W7" s="172"/>
      <c r="X7" s="179"/>
      <c r="Y7" s="180"/>
      <c r="Z7" s="180"/>
      <c r="AA7" s="180"/>
      <c r="AB7" s="180"/>
      <c r="AC7" s="180"/>
      <c r="AD7" s="180"/>
    </row>
    <row r="8" spans="1:30" ht="24.95" customHeight="1">
      <c r="A8" s="8">
        <v>2</v>
      </c>
      <c r="B8" s="4"/>
      <c r="C8" s="14"/>
      <c r="D8" s="14"/>
      <c r="E8" s="14"/>
      <c r="F8" s="4"/>
      <c r="G8" s="5"/>
      <c r="H8" s="4"/>
      <c r="I8" s="8"/>
      <c r="J8" s="66"/>
      <c r="K8" s="8"/>
      <c r="L8" s="19"/>
      <c r="M8" s="4"/>
      <c r="N8" s="87"/>
      <c r="O8" s="4"/>
      <c r="P8" s="87"/>
      <c r="Q8" s="88"/>
      <c r="R8" s="4"/>
      <c r="S8" s="4"/>
      <c r="T8" s="4"/>
      <c r="U8" s="4"/>
      <c r="V8" s="4"/>
      <c r="W8" s="89"/>
      <c r="X8" s="179">
        <f t="shared" ref="X8:X18" si="0">C8*(0.5/100)*(60/12)</f>
        <v>0</v>
      </c>
      <c r="Y8" s="180">
        <f t="shared" ref="Y8:Y18" si="1">C8*(0.5/100)*(24/12)</f>
        <v>0</v>
      </c>
      <c r="Z8" s="180">
        <f t="shared" ref="Z8:Z18" si="2">C8*(0.5/100)*(12/12)</f>
        <v>0</v>
      </c>
      <c r="AA8" s="180">
        <f t="shared" ref="AA8:AA18" si="3">C8*(E8/2/100)*(6/12)</f>
        <v>0</v>
      </c>
      <c r="AB8" s="180">
        <f t="shared" ref="AB8:AB18" si="4">C8*(0.5/100)*(12/12)</f>
        <v>0</v>
      </c>
      <c r="AC8" s="180">
        <f t="shared" ref="AC8:AC18" si="5">C8*(E8/2/100)*(6/12)</f>
        <v>0</v>
      </c>
      <c r="AD8" s="180"/>
    </row>
    <row r="9" spans="1:30" ht="24.95" customHeight="1">
      <c r="A9" s="3">
        <v>3</v>
      </c>
      <c r="B9" s="4"/>
      <c r="C9" s="14"/>
      <c r="D9" s="14"/>
      <c r="E9" s="14"/>
      <c r="F9" s="4"/>
      <c r="G9" s="5"/>
      <c r="H9" s="4"/>
      <c r="I9" s="8"/>
      <c r="J9" s="66"/>
      <c r="K9" s="8"/>
      <c r="L9" s="19"/>
      <c r="M9" s="4"/>
      <c r="N9" s="87"/>
      <c r="O9" s="4"/>
      <c r="P9" s="87"/>
      <c r="Q9" s="88"/>
      <c r="R9" s="4"/>
      <c r="S9" s="4"/>
      <c r="T9" s="4"/>
      <c r="U9" s="4"/>
      <c r="V9" s="4"/>
      <c r="W9" s="89"/>
      <c r="X9" s="179">
        <f t="shared" si="0"/>
        <v>0</v>
      </c>
      <c r="Y9" s="180">
        <f t="shared" si="1"/>
        <v>0</v>
      </c>
      <c r="Z9" s="180">
        <f t="shared" si="2"/>
        <v>0</v>
      </c>
      <c r="AA9" s="180">
        <f t="shared" si="3"/>
        <v>0</v>
      </c>
      <c r="AB9" s="180">
        <f t="shared" si="4"/>
        <v>0</v>
      </c>
      <c r="AC9" s="180">
        <f t="shared" si="5"/>
        <v>0</v>
      </c>
      <c r="AD9" s="180"/>
    </row>
    <row r="10" spans="1:30" ht="24.95" customHeight="1">
      <c r="A10" s="8">
        <v>4</v>
      </c>
      <c r="B10" s="4"/>
      <c r="C10" s="14"/>
      <c r="D10" s="14"/>
      <c r="E10" s="14"/>
      <c r="F10" s="4"/>
      <c r="G10" s="5"/>
      <c r="H10" s="4"/>
      <c r="I10" s="8"/>
      <c r="J10" s="66"/>
      <c r="K10" s="8"/>
      <c r="L10" s="19"/>
      <c r="M10" s="4"/>
      <c r="N10" s="87"/>
      <c r="O10" s="4"/>
      <c r="P10" s="87"/>
      <c r="Q10" s="88"/>
      <c r="R10" s="4"/>
      <c r="S10" s="4"/>
      <c r="T10" s="4"/>
      <c r="U10" s="4"/>
      <c r="V10" s="4"/>
      <c r="W10" s="89"/>
      <c r="X10" s="179">
        <f t="shared" si="0"/>
        <v>0</v>
      </c>
      <c r="Y10" s="180">
        <f t="shared" si="1"/>
        <v>0</v>
      </c>
      <c r="Z10" s="180">
        <f t="shared" si="2"/>
        <v>0</v>
      </c>
      <c r="AA10" s="180">
        <f t="shared" si="3"/>
        <v>0</v>
      </c>
      <c r="AB10" s="180">
        <f t="shared" si="4"/>
        <v>0</v>
      </c>
      <c r="AC10" s="180">
        <f t="shared" si="5"/>
        <v>0</v>
      </c>
      <c r="AD10" s="180"/>
    </row>
    <row r="11" spans="1:30" ht="24.95" customHeight="1">
      <c r="A11" s="3">
        <v>5</v>
      </c>
      <c r="B11" s="4"/>
      <c r="C11" s="14"/>
      <c r="D11" s="14"/>
      <c r="E11" s="14"/>
      <c r="F11" s="4"/>
      <c r="G11" s="5"/>
      <c r="H11" s="4"/>
      <c r="I11" s="8"/>
      <c r="J11" s="66"/>
      <c r="K11" s="8"/>
      <c r="L11" s="19"/>
      <c r="M11" s="4"/>
      <c r="N11" s="87"/>
      <c r="O11" s="4"/>
      <c r="P11" s="87"/>
      <c r="Q11" s="88"/>
      <c r="R11" s="4"/>
      <c r="S11" s="4"/>
      <c r="T11" s="4"/>
      <c r="U11" s="4"/>
      <c r="V11" s="4"/>
      <c r="W11" s="89"/>
      <c r="X11" s="179">
        <f t="shared" si="0"/>
        <v>0</v>
      </c>
      <c r="Y11" s="180">
        <f t="shared" si="1"/>
        <v>0</v>
      </c>
      <c r="Z11" s="180">
        <f t="shared" si="2"/>
        <v>0</v>
      </c>
      <c r="AA11" s="180">
        <f t="shared" si="3"/>
        <v>0</v>
      </c>
      <c r="AB11" s="180">
        <f t="shared" si="4"/>
        <v>0</v>
      </c>
      <c r="AC11" s="180">
        <f t="shared" si="5"/>
        <v>0</v>
      </c>
      <c r="AD11" s="180"/>
    </row>
    <row r="12" spans="1:30" ht="24.95" customHeight="1">
      <c r="A12" s="8">
        <v>6</v>
      </c>
      <c r="B12" s="4"/>
      <c r="C12" s="14"/>
      <c r="D12" s="14"/>
      <c r="E12" s="14"/>
      <c r="F12" s="4"/>
      <c r="G12" s="5"/>
      <c r="H12" s="4"/>
      <c r="I12" s="8"/>
      <c r="J12" s="66"/>
      <c r="K12" s="8"/>
      <c r="L12" s="19"/>
      <c r="M12" s="4"/>
      <c r="N12" s="87"/>
      <c r="O12" s="4"/>
      <c r="P12" s="87"/>
      <c r="Q12" s="88"/>
      <c r="R12" s="4"/>
      <c r="S12" s="4"/>
      <c r="T12" s="4"/>
      <c r="U12" s="4"/>
      <c r="V12" s="4"/>
      <c r="W12" s="89"/>
      <c r="X12" s="179">
        <f t="shared" si="0"/>
        <v>0</v>
      </c>
      <c r="Y12" s="180">
        <f t="shared" si="1"/>
        <v>0</v>
      </c>
      <c r="Z12" s="180">
        <f t="shared" si="2"/>
        <v>0</v>
      </c>
      <c r="AA12" s="180">
        <f t="shared" si="3"/>
        <v>0</v>
      </c>
      <c r="AB12" s="180">
        <f t="shared" si="4"/>
        <v>0</v>
      </c>
      <c r="AC12" s="180">
        <f t="shared" si="5"/>
        <v>0</v>
      </c>
      <c r="AD12" s="180"/>
    </row>
    <row r="13" spans="1:30" ht="24.95" customHeight="1">
      <c r="A13" s="3">
        <v>7</v>
      </c>
      <c r="B13" s="4"/>
      <c r="C13" s="14"/>
      <c r="D13" s="14"/>
      <c r="E13" s="14"/>
      <c r="F13" s="4"/>
      <c r="G13" s="5"/>
      <c r="H13" s="4"/>
      <c r="I13" s="8"/>
      <c r="J13" s="66"/>
      <c r="K13" s="8"/>
      <c r="L13" s="19"/>
      <c r="M13" s="4"/>
      <c r="N13" s="87"/>
      <c r="O13" s="4"/>
      <c r="P13" s="87"/>
      <c r="Q13" s="88"/>
      <c r="R13" s="4"/>
      <c r="S13" s="4"/>
      <c r="T13" s="4"/>
      <c r="U13" s="4"/>
      <c r="V13" s="4"/>
      <c r="W13" s="89"/>
      <c r="X13" s="179">
        <f t="shared" si="0"/>
        <v>0</v>
      </c>
      <c r="Y13" s="180">
        <f t="shared" si="1"/>
        <v>0</v>
      </c>
      <c r="Z13" s="180">
        <f t="shared" si="2"/>
        <v>0</v>
      </c>
      <c r="AA13" s="180">
        <f t="shared" si="3"/>
        <v>0</v>
      </c>
      <c r="AB13" s="180">
        <f t="shared" si="4"/>
        <v>0</v>
      </c>
      <c r="AC13" s="180">
        <f t="shared" si="5"/>
        <v>0</v>
      </c>
      <c r="AD13" s="180"/>
    </row>
    <row r="14" spans="1:30" ht="24.95" customHeight="1">
      <c r="A14" s="8">
        <v>8</v>
      </c>
      <c r="B14" s="4"/>
      <c r="C14" s="14"/>
      <c r="D14" s="14"/>
      <c r="E14" s="14"/>
      <c r="F14" s="4"/>
      <c r="G14" s="5"/>
      <c r="H14" s="4"/>
      <c r="I14" s="8"/>
      <c r="J14" s="66"/>
      <c r="K14" s="8"/>
      <c r="L14" s="19"/>
      <c r="M14" s="4"/>
      <c r="N14" s="87"/>
      <c r="O14" s="4"/>
      <c r="P14" s="87"/>
      <c r="Q14" s="88"/>
      <c r="R14" s="4"/>
      <c r="S14" s="4"/>
      <c r="T14" s="4"/>
      <c r="U14" s="4"/>
      <c r="V14" s="4"/>
      <c r="W14" s="89"/>
      <c r="X14" s="179">
        <f t="shared" si="0"/>
        <v>0</v>
      </c>
      <c r="Y14" s="180">
        <f t="shared" si="1"/>
        <v>0</v>
      </c>
      <c r="Z14" s="180">
        <f t="shared" si="2"/>
        <v>0</v>
      </c>
      <c r="AA14" s="180">
        <f t="shared" si="3"/>
        <v>0</v>
      </c>
      <c r="AB14" s="180">
        <f t="shared" si="4"/>
        <v>0</v>
      </c>
      <c r="AC14" s="180">
        <f t="shared" si="5"/>
        <v>0</v>
      </c>
      <c r="AD14" s="180"/>
    </row>
    <row r="15" spans="1:30" ht="24.95" customHeight="1">
      <c r="A15" s="3">
        <v>9</v>
      </c>
      <c r="B15" s="4"/>
      <c r="C15" s="14"/>
      <c r="D15" s="14"/>
      <c r="E15" s="14"/>
      <c r="F15" s="4"/>
      <c r="G15" s="5"/>
      <c r="H15" s="4"/>
      <c r="I15" s="8"/>
      <c r="J15" s="66"/>
      <c r="K15" s="8"/>
      <c r="L15" s="19"/>
      <c r="M15" s="4"/>
      <c r="N15" s="87"/>
      <c r="O15" s="4"/>
      <c r="P15" s="87"/>
      <c r="Q15" s="88"/>
      <c r="R15" s="4"/>
      <c r="S15" s="4"/>
      <c r="T15" s="4"/>
      <c r="U15" s="4"/>
      <c r="V15" s="4"/>
      <c r="W15" s="89"/>
      <c r="X15" s="179">
        <f t="shared" si="0"/>
        <v>0</v>
      </c>
      <c r="Y15" s="180">
        <f t="shared" si="1"/>
        <v>0</v>
      </c>
      <c r="Z15" s="180">
        <f t="shared" si="2"/>
        <v>0</v>
      </c>
      <c r="AA15" s="180">
        <f t="shared" si="3"/>
        <v>0</v>
      </c>
      <c r="AB15" s="180">
        <f t="shared" si="4"/>
        <v>0</v>
      </c>
      <c r="AC15" s="180">
        <f t="shared" si="5"/>
        <v>0</v>
      </c>
      <c r="AD15" s="180"/>
    </row>
    <row r="16" spans="1:30" ht="24.95" customHeight="1">
      <c r="A16" s="8">
        <v>10</v>
      </c>
      <c r="B16" s="4"/>
      <c r="C16" s="14"/>
      <c r="D16" s="14"/>
      <c r="E16" s="14"/>
      <c r="F16" s="4"/>
      <c r="G16" s="5"/>
      <c r="H16" s="4"/>
      <c r="I16" s="8"/>
      <c r="J16" s="66"/>
      <c r="K16" s="8"/>
      <c r="L16" s="19"/>
      <c r="M16" s="4"/>
      <c r="N16" s="87"/>
      <c r="O16" s="4"/>
      <c r="P16" s="87"/>
      <c r="Q16" s="88"/>
      <c r="R16" s="4"/>
      <c r="S16" s="4"/>
      <c r="T16" s="4"/>
      <c r="U16" s="4"/>
      <c r="V16" s="4"/>
      <c r="W16" s="89"/>
      <c r="X16" s="179">
        <f t="shared" si="0"/>
        <v>0</v>
      </c>
      <c r="Y16" s="180">
        <f t="shared" si="1"/>
        <v>0</v>
      </c>
      <c r="Z16" s="180">
        <f t="shared" si="2"/>
        <v>0</v>
      </c>
      <c r="AA16" s="180">
        <f t="shared" si="3"/>
        <v>0</v>
      </c>
      <c r="AB16" s="180">
        <f t="shared" si="4"/>
        <v>0</v>
      </c>
      <c r="AC16" s="180">
        <f t="shared" si="5"/>
        <v>0</v>
      </c>
      <c r="AD16" s="180"/>
    </row>
    <row r="17" spans="1:30" ht="24.95" customHeight="1">
      <c r="A17" s="4"/>
      <c r="B17" s="4"/>
      <c r="C17" s="14"/>
      <c r="D17" s="14"/>
      <c r="E17" s="14"/>
      <c r="F17" s="4"/>
      <c r="G17" s="5"/>
      <c r="H17" s="4"/>
      <c r="I17" s="8"/>
      <c r="J17" s="66"/>
      <c r="K17" s="8"/>
      <c r="L17" s="19"/>
      <c r="M17" s="4"/>
      <c r="N17" s="87"/>
      <c r="O17" s="4"/>
      <c r="P17" s="87"/>
      <c r="Q17" s="88"/>
      <c r="R17" s="4"/>
      <c r="S17" s="4"/>
      <c r="T17" s="4"/>
      <c r="U17" s="4"/>
      <c r="V17" s="4"/>
      <c r="W17" s="89"/>
      <c r="X17" s="179">
        <f t="shared" si="0"/>
        <v>0</v>
      </c>
      <c r="Y17" s="180">
        <f t="shared" si="1"/>
        <v>0</v>
      </c>
      <c r="Z17" s="180">
        <f t="shared" si="2"/>
        <v>0</v>
      </c>
      <c r="AA17" s="180">
        <f t="shared" si="3"/>
        <v>0</v>
      </c>
      <c r="AB17" s="180">
        <f t="shared" si="4"/>
        <v>0</v>
      </c>
      <c r="AC17" s="180">
        <f t="shared" si="5"/>
        <v>0</v>
      </c>
      <c r="AD17" s="180"/>
    </row>
    <row r="18" spans="1:30" ht="24.95" customHeight="1">
      <c r="A18" s="4"/>
      <c r="B18" s="4"/>
      <c r="C18" s="14"/>
      <c r="D18" s="14"/>
      <c r="E18" s="14"/>
      <c r="F18" s="4"/>
      <c r="G18" s="5"/>
      <c r="H18" s="4"/>
      <c r="I18" s="8"/>
      <c r="J18" s="66"/>
      <c r="K18" s="8"/>
      <c r="L18" s="19"/>
      <c r="M18" s="4"/>
      <c r="N18" s="87"/>
      <c r="O18" s="4"/>
      <c r="P18" s="87"/>
      <c r="Q18" s="88"/>
      <c r="R18" s="4"/>
      <c r="S18" s="4"/>
      <c r="T18" s="4"/>
      <c r="U18" s="4"/>
      <c r="V18" s="4"/>
      <c r="W18" s="89"/>
      <c r="X18" s="179">
        <f t="shared" si="0"/>
        <v>0</v>
      </c>
      <c r="Y18" s="180">
        <f t="shared" si="1"/>
        <v>0</v>
      </c>
      <c r="Z18" s="180">
        <f t="shared" si="2"/>
        <v>0</v>
      </c>
      <c r="AA18" s="180">
        <f t="shared" si="3"/>
        <v>0</v>
      </c>
      <c r="AB18" s="180">
        <f t="shared" si="4"/>
        <v>0</v>
      </c>
      <c r="AC18" s="180">
        <f t="shared" si="5"/>
        <v>0</v>
      </c>
      <c r="AD18" s="180"/>
    </row>
    <row r="19" spans="1:30" s="199" customFormat="1" ht="24.95" customHeight="1" thickBot="1">
      <c r="A19" s="187" t="s">
        <v>6</v>
      </c>
      <c r="B19" s="188"/>
      <c r="C19" s="189">
        <f>SUM(C7:C18)</f>
        <v>0</v>
      </c>
      <c r="D19" s="190"/>
      <c r="E19" s="190"/>
      <c r="F19" s="188"/>
      <c r="G19" s="189">
        <f>SUM(G7:G18)</f>
        <v>0</v>
      </c>
      <c r="H19" s="188"/>
      <c r="I19" s="191"/>
      <c r="J19" s="191"/>
      <c r="K19" s="191"/>
      <c r="L19" s="192"/>
      <c r="M19" s="188"/>
      <c r="N19" s="193"/>
      <c r="O19" s="188"/>
      <c r="P19" s="193"/>
      <c r="Q19" s="194"/>
      <c r="R19" s="195"/>
      <c r="S19" s="195"/>
      <c r="T19" s="195"/>
      <c r="U19" s="195"/>
      <c r="V19" s="195"/>
      <c r="W19" s="196"/>
      <c r="X19" s="197">
        <f t="shared" ref="U19:AA19" si="6">SUM(X7:X18)</f>
        <v>0</v>
      </c>
      <c r="Y19" s="198">
        <f t="shared" si="6"/>
        <v>0</v>
      </c>
      <c r="Z19" s="198">
        <f t="shared" si="6"/>
        <v>0</v>
      </c>
      <c r="AA19" s="198">
        <f t="shared" si="6"/>
        <v>0</v>
      </c>
      <c r="AB19" s="198">
        <f>SUM(AB7:AB18)</f>
        <v>0</v>
      </c>
      <c r="AC19" s="198">
        <f>SUM(AC7:AC18)</f>
        <v>0</v>
      </c>
      <c r="AD19" s="198">
        <f>SUM(AD7:AD18)</f>
        <v>0</v>
      </c>
    </row>
    <row r="20" spans="1:30" s="12" customFormat="1" ht="20.25" thickTop="1">
      <c r="B20" s="10" t="s">
        <v>1145</v>
      </c>
      <c r="C20" s="74"/>
      <c r="D20" s="74"/>
      <c r="E20" s="74"/>
      <c r="I20" s="16"/>
      <c r="J20" s="16"/>
      <c r="K20" s="16"/>
      <c r="L20" s="20"/>
    </row>
    <row r="21" spans="1:30" ht="20.25" thickBot="1">
      <c r="A21" s="9"/>
      <c r="B21" s="10" t="s">
        <v>2</v>
      </c>
      <c r="C21" s="75" t="s">
        <v>1157</v>
      </c>
      <c r="D21" s="76" t="s">
        <v>1158</v>
      </c>
      <c r="E21" s="76"/>
      <c r="F21" s="70" t="s">
        <v>1143</v>
      </c>
      <c r="G21" s="17"/>
      <c r="H21" s="71"/>
      <c r="I21" s="72" t="s">
        <v>1144</v>
      </c>
    </row>
    <row r="22" spans="1:30" ht="17.25" thickTop="1"/>
    <row r="23" spans="1:30" ht="24.95" customHeight="1">
      <c r="A23" t="s">
        <v>3</v>
      </c>
    </row>
    <row r="24" spans="1:30" ht="50.1" customHeight="1">
      <c r="A24" s="99" t="s">
        <v>1159</v>
      </c>
      <c r="B24" s="99"/>
      <c r="C24" s="99"/>
      <c r="D24" s="99"/>
      <c r="E24" s="99"/>
      <c r="F24" s="99"/>
      <c r="G24" s="99"/>
      <c r="H24" s="99"/>
      <c r="I24" s="99"/>
      <c r="J24" s="99"/>
      <c r="K24" s="99"/>
      <c r="L24" s="99"/>
    </row>
    <row r="25" spans="1:30" ht="24.95" customHeight="1">
      <c r="A25" s="11" t="s">
        <v>1194</v>
      </c>
    </row>
    <row r="26" spans="1:30" ht="24.95" customHeight="1">
      <c r="A26" s="11" t="s">
        <v>1146</v>
      </c>
    </row>
    <row r="27" spans="1:30" ht="24.95" customHeight="1" thickBot="1">
      <c r="A27" s="13" t="s">
        <v>1147</v>
      </c>
      <c r="I27" t="s">
        <v>1148</v>
      </c>
    </row>
    <row r="28" spans="1:30" ht="56.25" customHeight="1" thickTop="1" thickBot="1">
      <c r="B28" s="114" t="s">
        <v>1149</v>
      </c>
      <c r="C28" s="115"/>
      <c r="D28" s="116"/>
      <c r="E28" s="117" t="s">
        <v>5</v>
      </c>
      <c r="F28" s="118"/>
      <c r="G28" s="2"/>
      <c r="H28" s="2"/>
      <c r="J28" s="21"/>
      <c r="K28"/>
      <c r="L28"/>
    </row>
    <row r="29" spans="1:30" ht="24.95" customHeight="1" thickBot="1">
      <c r="B29" s="119" t="s">
        <v>1150</v>
      </c>
      <c r="C29" s="120"/>
      <c r="D29" s="121"/>
      <c r="E29" s="122"/>
      <c r="F29" s="123"/>
      <c r="G29" s="2"/>
      <c r="H29" s="90"/>
      <c r="I29" s="91"/>
      <c r="J29" s="21"/>
      <c r="K29"/>
      <c r="L29"/>
    </row>
    <row r="30" spans="1:30" ht="24.95" customHeight="1" thickTop="1" thickBot="1">
      <c r="B30" s="119" t="s">
        <v>1152</v>
      </c>
      <c r="C30" s="120"/>
      <c r="D30" s="121"/>
      <c r="E30" s="122"/>
      <c r="F30" s="123"/>
      <c r="G30" s="2"/>
      <c r="H30" s="92"/>
      <c r="I30" s="91"/>
      <c r="J30" s="21"/>
      <c r="K30"/>
      <c r="L30"/>
    </row>
    <row r="31" spans="1:30" ht="24.95" customHeight="1" thickBot="1">
      <c r="B31" s="119" t="s">
        <v>1151</v>
      </c>
      <c r="C31" s="120"/>
      <c r="D31" s="121"/>
      <c r="E31" s="122"/>
      <c r="F31" s="123"/>
      <c r="G31" s="2"/>
      <c r="H31" s="93"/>
      <c r="I31" s="91"/>
      <c r="J31" s="21"/>
      <c r="K31"/>
      <c r="L31"/>
    </row>
    <row r="32" spans="1:30" ht="24.95" customHeight="1">
      <c r="B32" s="119" t="s">
        <v>1153</v>
      </c>
      <c r="C32" s="120"/>
      <c r="D32" s="121"/>
      <c r="E32" s="122"/>
      <c r="F32" s="123"/>
      <c r="G32" s="2"/>
      <c r="H32" s="91"/>
      <c r="I32" s="91"/>
      <c r="J32" s="21"/>
      <c r="K32"/>
      <c r="L32"/>
    </row>
    <row r="33" spans="2:16" ht="24.95" customHeight="1">
      <c r="B33" s="119" t="s">
        <v>1154</v>
      </c>
      <c r="C33" s="120"/>
      <c r="D33" s="121"/>
      <c r="E33" s="122"/>
      <c r="F33" s="123"/>
      <c r="G33" s="2"/>
      <c r="H33" s="91"/>
      <c r="I33" s="91"/>
      <c r="J33" s="21"/>
      <c r="K33"/>
      <c r="L33"/>
    </row>
    <row r="34" spans="2:16" ht="24.95" customHeight="1" thickBot="1">
      <c r="B34" s="105" t="s">
        <v>4</v>
      </c>
      <c r="C34" s="106"/>
      <c r="D34" s="106"/>
      <c r="E34" s="106"/>
      <c r="F34" s="107"/>
      <c r="G34" s="2"/>
      <c r="H34" s="2"/>
      <c r="J34" s="21"/>
      <c r="K34"/>
      <c r="L34"/>
    </row>
    <row r="35" spans="2:16" ht="17.25" thickTop="1"/>
    <row r="43" spans="2:16" ht="17.25" thickBot="1"/>
    <row r="44" spans="2:16" ht="28.5" thickBot="1">
      <c r="O44" s="77"/>
      <c r="P44" s="155"/>
    </row>
    <row r="45" spans="2:16" ht="29.25" thickTop="1" thickBot="1">
      <c r="O45" s="78"/>
      <c r="P45" s="156"/>
    </row>
    <row r="46" spans="2:16" ht="28.5" thickBot="1">
      <c r="O46" s="79"/>
      <c r="P46" s="157"/>
    </row>
  </sheetData>
  <mergeCells count="49">
    <mergeCell ref="A4:A6"/>
    <mergeCell ref="B4:B6"/>
    <mergeCell ref="C4:C6"/>
    <mergeCell ref="D4:D6"/>
    <mergeCell ref="E4:E6"/>
    <mergeCell ref="F4:F6"/>
    <mergeCell ref="G4:G6"/>
    <mergeCell ref="H4:H6"/>
    <mergeCell ref="I5:I6"/>
    <mergeCell ref="J5:J6"/>
    <mergeCell ref="K5:K6"/>
    <mergeCell ref="L5:L6"/>
    <mergeCell ref="M5:M6"/>
    <mergeCell ref="O4:P4"/>
    <mergeCell ref="B34:F34"/>
    <mergeCell ref="A1:L1"/>
    <mergeCell ref="A2:B2"/>
    <mergeCell ref="G2:H2"/>
    <mergeCell ref="B28:D28"/>
    <mergeCell ref="E28:F28"/>
    <mergeCell ref="B29:D29"/>
    <mergeCell ref="E29:F29"/>
    <mergeCell ref="B30:D30"/>
    <mergeCell ref="E30:F30"/>
    <mergeCell ref="B31:D31"/>
    <mergeCell ref="E31:F31"/>
    <mergeCell ref="B32:D32"/>
    <mergeCell ref="E32:F32"/>
    <mergeCell ref="B33:D33"/>
    <mergeCell ref="E33:F33"/>
    <mergeCell ref="AB4:AD4"/>
    <mergeCell ref="X4:AA4"/>
    <mergeCell ref="AB5:AB6"/>
    <mergeCell ref="AC5:AC6"/>
    <mergeCell ref="AD5:AD6"/>
    <mergeCell ref="X5:X6"/>
    <mergeCell ref="Q3:W3"/>
    <mergeCell ref="X3:AD3"/>
    <mergeCell ref="Y5:Y6"/>
    <mergeCell ref="Z5:Z6"/>
    <mergeCell ref="AA5:AA6"/>
    <mergeCell ref="M4:N4"/>
    <mergeCell ref="A24:L24"/>
    <mergeCell ref="I4:K4"/>
    <mergeCell ref="N5:N6"/>
    <mergeCell ref="U4:W4"/>
    <mergeCell ref="Q4:T4"/>
    <mergeCell ref="O5:O6"/>
    <mergeCell ref="P5:P6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8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3"/>
  <sheetViews>
    <sheetView topLeftCell="A64" workbookViewId="0">
      <selection sqref="A1:XFD1048576"/>
    </sheetView>
  </sheetViews>
  <sheetFormatPr defaultRowHeight="16.5"/>
  <cols>
    <col min="1" max="1" width="9" style="8"/>
  </cols>
  <sheetData>
    <row r="1" spans="1:10" ht="25.5" customHeight="1">
      <c r="A1" s="147" t="s">
        <v>251</v>
      </c>
      <c r="B1" s="147"/>
      <c r="C1" s="147"/>
      <c r="D1" s="147"/>
      <c r="E1" s="147"/>
      <c r="F1" s="147"/>
      <c r="G1" s="2"/>
      <c r="H1" s="2"/>
      <c r="I1" s="2"/>
      <c r="J1" s="2"/>
    </row>
    <row r="2" spans="1:10" ht="16.5" customHeight="1">
      <c r="A2" s="148" t="s">
        <v>252</v>
      </c>
      <c r="B2" s="149" t="s">
        <v>253</v>
      </c>
      <c r="C2" s="144" t="s">
        <v>254</v>
      </c>
      <c r="D2" s="144" t="s">
        <v>255</v>
      </c>
      <c r="E2" s="144" t="s">
        <v>256</v>
      </c>
      <c r="F2" s="144" t="s">
        <v>257</v>
      </c>
      <c r="G2" s="144" t="s">
        <v>258</v>
      </c>
      <c r="H2" s="144" t="s">
        <v>259</v>
      </c>
      <c r="I2" s="144" t="s">
        <v>260</v>
      </c>
      <c r="J2" s="144" t="s">
        <v>261</v>
      </c>
    </row>
    <row r="3" spans="1:10">
      <c r="A3" s="148"/>
      <c r="B3" s="150"/>
      <c r="C3" s="145"/>
      <c r="D3" s="145"/>
      <c r="E3" s="145"/>
      <c r="F3" s="145"/>
      <c r="G3" s="145"/>
      <c r="H3" s="145"/>
      <c r="I3" s="145"/>
      <c r="J3" s="145"/>
    </row>
    <row r="4" spans="1:10">
      <c r="A4" s="148"/>
      <c r="B4" s="150"/>
      <c r="C4" s="145"/>
      <c r="D4" s="145"/>
      <c r="E4" s="145"/>
      <c r="F4" s="145"/>
      <c r="G4" s="145"/>
      <c r="H4" s="145"/>
      <c r="I4" s="145"/>
      <c r="J4" s="145"/>
    </row>
    <row r="5" spans="1:10">
      <c r="A5" s="148"/>
      <c r="B5" s="151"/>
      <c r="C5" s="146"/>
      <c r="D5" s="146"/>
      <c r="E5" s="146"/>
      <c r="F5" s="146"/>
      <c r="G5" s="146"/>
      <c r="H5" s="146"/>
      <c r="I5" s="146"/>
      <c r="J5" s="146"/>
    </row>
    <row r="6" spans="1:10" ht="27">
      <c r="A6" s="8">
        <v>1</v>
      </c>
      <c r="B6" s="67" t="s">
        <v>32</v>
      </c>
      <c r="C6" s="68" t="s">
        <v>262</v>
      </c>
      <c r="D6" s="68" t="s">
        <v>263</v>
      </c>
      <c r="E6" s="68" t="s">
        <v>236</v>
      </c>
      <c r="F6" s="68">
        <v>26</v>
      </c>
      <c r="G6" s="68" t="s">
        <v>264</v>
      </c>
      <c r="H6" s="68" t="s">
        <v>265</v>
      </c>
      <c r="I6" s="68" t="s">
        <v>266</v>
      </c>
      <c r="J6" s="68" t="s">
        <v>267</v>
      </c>
    </row>
    <row r="7" spans="1:10" ht="27">
      <c r="A7" s="8">
        <v>2</v>
      </c>
      <c r="B7" s="67" t="s">
        <v>32</v>
      </c>
      <c r="C7" s="68" t="s">
        <v>262</v>
      </c>
      <c r="D7" s="68" t="s">
        <v>268</v>
      </c>
      <c r="E7" s="68" t="s">
        <v>269</v>
      </c>
      <c r="F7" s="68">
        <v>71</v>
      </c>
      <c r="G7" s="68" t="s">
        <v>270</v>
      </c>
      <c r="H7" s="68" t="s">
        <v>271</v>
      </c>
      <c r="I7" s="68" t="s">
        <v>272</v>
      </c>
      <c r="J7" s="68" t="s">
        <v>273</v>
      </c>
    </row>
    <row r="8" spans="1:10" ht="27">
      <c r="A8" s="8">
        <v>3</v>
      </c>
      <c r="B8" s="67" t="s">
        <v>32</v>
      </c>
      <c r="C8" s="68" t="s">
        <v>262</v>
      </c>
      <c r="D8" s="68" t="s">
        <v>274</v>
      </c>
      <c r="E8" s="68" t="s">
        <v>269</v>
      </c>
      <c r="F8" s="68">
        <v>55</v>
      </c>
      <c r="G8" s="68" t="s">
        <v>275</v>
      </c>
      <c r="H8" s="68" t="s">
        <v>271</v>
      </c>
      <c r="I8" s="68" t="s">
        <v>272</v>
      </c>
      <c r="J8" s="68" t="s">
        <v>276</v>
      </c>
    </row>
    <row r="9" spans="1:10" ht="27">
      <c r="A9" s="8">
        <v>4</v>
      </c>
      <c r="B9" s="67" t="s">
        <v>32</v>
      </c>
      <c r="C9" s="68" t="s">
        <v>262</v>
      </c>
      <c r="D9" s="68" t="s">
        <v>277</v>
      </c>
      <c r="E9" s="68" t="s">
        <v>269</v>
      </c>
      <c r="F9" s="68">
        <v>63</v>
      </c>
      <c r="G9" s="68" t="s">
        <v>270</v>
      </c>
      <c r="H9" s="68" t="s">
        <v>271</v>
      </c>
      <c r="I9" s="68" t="s">
        <v>266</v>
      </c>
      <c r="J9" s="68" t="s">
        <v>278</v>
      </c>
    </row>
    <row r="10" spans="1:10" ht="27">
      <c r="A10" s="8">
        <v>5</v>
      </c>
      <c r="B10" s="67" t="s">
        <v>32</v>
      </c>
      <c r="C10" s="68" t="s">
        <v>262</v>
      </c>
      <c r="D10" s="68" t="s">
        <v>279</v>
      </c>
      <c r="E10" s="68" t="s">
        <v>236</v>
      </c>
      <c r="F10" s="68">
        <v>86</v>
      </c>
      <c r="G10" s="68" t="s">
        <v>270</v>
      </c>
      <c r="H10" s="68" t="s">
        <v>271</v>
      </c>
      <c r="I10" s="68" t="s">
        <v>266</v>
      </c>
      <c r="J10" s="68" t="s">
        <v>280</v>
      </c>
    </row>
    <row r="11" spans="1:10" ht="27">
      <c r="A11" s="8">
        <v>6</v>
      </c>
      <c r="B11" s="67" t="s">
        <v>32</v>
      </c>
      <c r="C11" s="68" t="s">
        <v>262</v>
      </c>
      <c r="D11" s="68" t="s">
        <v>281</v>
      </c>
      <c r="E11" s="68" t="s">
        <v>236</v>
      </c>
      <c r="F11" s="68">
        <v>26</v>
      </c>
      <c r="G11" s="68" t="s">
        <v>264</v>
      </c>
      <c r="H11" s="68" t="s">
        <v>265</v>
      </c>
      <c r="I11" s="68" t="s">
        <v>266</v>
      </c>
      <c r="J11" s="68" t="s">
        <v>282</v>
      </c>
    </row>
    <row r="12" spans="1:10" ht="27">
      <c r="A12" s="8">
        <v>7</v>
      </c>
      <c r="B12" s="67" t="s">
        <v>32</v>
      </c>
      <c r="C12" s="68" t="s">
        <v>262</v>
      </c>
      <c r="D12" s="68" t="s">
        <v>283</v>
      </c>
      <c r="E12" s="68" t="s">
        <v>236</v>
      </c>
      <c r="F12" s="68">
        <v>22</v>
      </c>
      <c r="G12" s="68" t="s">
        <v>264</v>
      </c>
      <c r="H12" s="68" t="s">
        <v>265</v>
      </c>
      <c r="I12" s="68" t="s">
        <v>266</v>
      </c>
      <c r="J12" s="68" t="s">
        <v>284</v>
      </c>
    </row>
    <row r="13" spans="1:10" ht="27">
      <c r="A13" s="8">
        <v>8</v>
      </c>
      <c r="B13" s="67" t="s">
        <v>32</v>
      </c>
      <c r="C13" s="68" t="s">
        <v>262</v>
      </c>
      <c r="D13" s="68" t="s">
        <v>285</v>
      </c>
      <c r="E13" s="68" t="s">
        <v>236</v>
      </c>
      <c r="F13" s="68">
        <v>27</v>
      </c>
      <c r="G13" s="68" t="s">
        <v>264</v>
      </c>
      <c r="H13" s="68" t="s">
        <v>265</v>
      </c>
      <c r="I13" s="68" t="s">
        <v>266</v>
      </c>
      <c r="J13" s="68" t="s">
        <v>286</v>
      </c>
    </row>
    <row r="14" spans="1:10" ht="27">
      <c r="A14" s="8">
        <v>9</v>
      </c>
      <c r="B14" s="67" t="s">
        <v>32</v>
      </c>
      <c r="C14" s="68" t="s">
        <v>262</v>
      </c>
      <c r="D14" s="68" t="s">
        <v>287</v>
      </c>
      <c r="E14" s="68" t="s">
        <v>269</v>
      </c>
      <c r="F14" s="68">
        <v>36</v>
      </c>
      <c r="G14" s="68" t="s">
        <v>275</v>
      </c>
      <c r="H14" s="68" t="s">
        <v>271</v>
      </c>
      <c r="I14" s="68" t="s">
        <v>272</v>
      </c>
      <c r="J14" s="68" t="s">
        <v>288</v>
      </c>
    </row>
    <row r="15" spans="1:10" ht="27">
      <c r="A15" s="8">
        <v>10</v>
      </c>
      <c r="B15" s="67" t="s">
        <v>32</v>
      </c>
      <c r="C15" s="68" t="s">
        <v>262</v>
      </c>
      <c r="D15" s="68" t="s">
        <v>289</v>
      </c>
      <c r="E15" s="68" t="s">
        <v>269</v>
      </c>
      <c r="F15" s="68">
        <v>39</v>
      </c>
      <c r="G15" s="68" t="s">
        <v>275</v>
      </c>
      <c r="H15" s="68" t="s">
        <v>271</v>
      </c>
      <c r="I15" s="68" t="s">
        <v>266</v>
      </c>
      <c r="J15" s="68" t="s">
        <v>290</v>
      </c>
    </row>
    <row r="16" spans="1:10" ht="27">
      <c r="A16" s="8">
        <v>11</v>
      </c>
      <c r="B16" s="67" t="s">
        <v>32</v>
      </c>
      <c r="C16" s="68" t="s">
        <v>262</v>
      </c>
      <c r="D16" s="68" t="s">
        <v>291</v>
      </c>
      <c r="E16" s="68" t="s">
        <v>269</v>
      </c>
      <c r="F16" s="68">
        <v>50</v>
      </c>
      <c r="G16" s="68" t="s">
        <v>275</v>
      </c>
      <c r="H16" s="68" t="s">
        <v>271</v>
      </c>
      <c r="I16" s="68" t="s">
        <v>272</v>
      </c>
      <c r="J16" s="68" t="s">
        <v>292</v>
      </c>
    </row>
    <row r="17" spans="1:10" ht="27">
      <c r="A17" s="8">
        <v>12</v>
      </c>
      <c r="B17" s="67" t="s">
        <v>32</v>
      </c>
      <c r="C17" s="68" t="s">
        <v>262</v>
      </c>
      <c r="D17" s="68" t="s">
        <v>293</v>
      </c>
      <c r="E17" s="68" t="s">
        <v>236</v>
      </c>
      <c r="F17" s="68">
        <v>37</v>
      </c>
      <c r="G17" s="68" t="s">
        <v>275</v>
      </c>
      <c r="H17" s="68" t="s">
        <v>271</v>
      </c>
      <c r="I17" s="68" t="s">
        <v>266</v>
      </c>
      <c r="J17" s="68" t="s">
        <v>294</v>
      </c>
    </row>
    <row r="18" spans="1:10" ht="27">
      <c r="A18" s="8">
        <v>13</v>
      </c>
      <c r="B18" s="67" t="s">
        <v>32</v>
      </c>
      <c r="C18" s="68" t="s">
        <v>262</v>
      </c>
      <c r="D18" s="68" t="s">
        <v>295</v>
      </c>
      <c r="E18" s="68" t="s">
        <v>269</v>
      </c>
      <c r="F18" s="68">
        <v>17</v>
      </c>
      <c r="G18" s="68" t="s">
        <v>264</v>
      </c>
      <c r="H18" s="68" t="s">
        <v>271</v>
      </c>
      <c r="I18" s="68" t="s">
        <v>266</v>
      </c>
      <c r="J18" s="68" t="s">
        <v>296</v>
      </c>
    </row>
    <row r="19" spans="1:10" ht="27">
      <c r="A19" s="8">
        <v>14</v>
      </c>
      <c r="B19" s="67" t="s">
        <v>32</v>
      </c>
      <c r="C19" s="68" t="s">
        <v>262</v>
      </c>
      <c r="D19" s="68" t="s">
        <v>297</v>
      </c>
      <c r="E19" s="68" t="s">
        <v>236</v>
      </c>
      <c r="F19" s="68">
        <v>67</v>
      </c>
      <c r="G19" s="68" t="s">
        <v>264</v>
      </c>
      <c r="H19" s="68" t="s">
        <v>265</v>
      </c>
      <c r="I19" s="68" t="s">
        <v>266</v>
      </c>
      <c r="J19" s="68" t="s">
        <v>298</v>
      </c>
    </row>
    <row r="20" spans="1:10" ht="27">
      <c r="A20" s="8">
        <v>15</v>
      </c>
      <c r="B20" s="67" t="s">
        <v>32</v>
      </c>
      <c r="C20" s="68" t="s">
        <v>262</v>
      </c>
      <c r="D20" s="68" t="s">
        <v>299</v>
      </c>
      <c r="E20" s="68" t="s">
        <v>236</v>
      </c>
      <c r="F20" s="68">
        <v>38</v>
      </c>
      <c r="G20" s="68" t="s">
        <v>275</v>
      </c>
      <c r="H20" s="68" t="s">
        <v>265</v>
      </c>
      <c r="I20" s="68" t="s">
        <v>266</v>
      </c>
      <c r="J20" s="68" t="s">
        <v>300</v>
      </c>
    </row>
    <row r="21" spans="1:10" ht="27">
      <c r="A21" s="8">
        <v>16</v>
      </c>
      <c r="B21" s="67" t="s">
        <v>32</v>
      </c>
      <c r="C21" s="68" t="s">
        <v>262</v>
      </c>
      <c r="D21" s="68" t="s">
        <v>301</v>
      </c>
      <c r="E21" s="68" t="s">
        <v>269</v>
      </c>
      <c r="F21" s="68">
        <v>36</v>
      </c>
      <c r="G21" s="68" t="s">
        <v>275</v>
      </c>
      <c r="H21" s="68" t="s">
        <v>265</v>
      </c>
      <c r="I21" s="68" t="s">
        <v>266</v>
      </c>
      <c r="J21" s="68" t="s">
        <v>300</v>
      </c>
    </row>
    <row r="22" spans="1:10" ht="27">
      <c r="A22" s="8">
        <v>17</v>
      </c>
      <c r="B22" s="67" t="s">
        <v>32</v>
      </c>
      <c r="C22" s="68" t="s">
        <v>262</v>
      </c>
      <c r="D22" s="68" t="s">
        <v>302</v>
      </c>
      <c r="E22" s="68" t="s">
        <v>269</v>
      </c>
      <c r="F22" s="68">
        <v>33</v>
      </c>
      <c r="G22" s="68" t="s">
        <v>264</v>
      </c>
      <c r="H22" s="68" t="s">
        <v>265</v>
      </c>
      <c r="I22" s="68" t="s">
        <v>266</v>
      </c>
      <c r="J22" s="68" t="s">
        <v>303</v>
      </c>
    </row>
    <row r="23" spans="1:10" ht="27">
      <c r="A23" s="8">
        <v>18</v>
      </c>
      <c r="B23" s="67" t="s">
        <v>32</v>
      </c>
      <c r="C23" s="68" t="s">
        <v>262</v>
      </c>
      <c r="D23" s="68" t="s">
        <v>304</v>
      </c>
      <c r="E23" s="68" t="s">
        <v>269</v>
      </c>
      <c r="F23" s="68">
        <v>85</v>
      </c>
      <c r="G23" s="68" t="s">
        <v>270</v>
      </c>
      <c r="H23" s="68" t="s">
        <v>265</v>
      </c>
      <c r="I23" s="68" t="s">
        <v>272</v>
      </c>
      <c r="J23" s="68" t="s">
        <v>305</v>
      </c>
    </row>
    <row r="24" spans="1:10" ht="27">
      <c r="A24" s="8">
        <v>19</v>
      </c>
      <c r="B24" s="67" t="s">
        <v>32</v>
      </c>
      <c r="C24" s="68" t="s">
        <v>306</v>
      </c>
      <c r="D24" s="68" t="s">
        <v>307</v>
      </c>
      <c r="E24" s="68" t="s">
        <v>236</v>
      </c>
      <c r="F24" s="68">
        <v>22</v>
      </c>
      <c r="G24" s="68" t="s">
        <v>264</v>
      </c>
      <c r="H24" s="68" t="s">
        <v>271</v>
      </c>
      <c r="I24" s="68" t="s">
        <v>266</v>
      </c>
      <c r="J24" s="68" t="s">
        <v>308</v>
      </c>
    </row>
    <row r="25" spans="1:10" ht="27">
      <c r="A25" s="8">
        <v>20</v>
      </c>
      <c r="B25" s="67" t="s">
        <v>32</v>
      </c>
      <c r="C25" s="68" t="s">
        <v>306</v>
      </c>
      <c r="D25" s="68" t="s">
        <v>309</v>
      </c>
      <c r="E25" s="68" t="s">
        <v>236</v>
      </c>
      <c r="F25" s="68">
        <v>20</v>
      </c>
      <c r="G25" s="68" t="s">
        <v>275</v>
      </c>
      <c r="H25" s="68" t="s">
        <v>271</v>
      </c>
      <c r="I25" s="68" t="s">
        <v>266</v>
      </c>
      <c r="J25" s="68" t="s">
        <v>310</v>
      </c>
    </row>
    <row r="26" spans="1:10" ht="27">
      <c r="A26" s="8">
        <v>21</v>
      </c>
      <c r="B26" s="67" t="s">
        <v>32</v>
      </c>
      <c r="C26" s="68" t="s">
        <v>306</v>
      </c>
      <c r="D26" s="68" t="s">
        <v>311</v>
      </c>
      <c r="E26" s="68" t="s">
        <v>269</v>
      </c>
      <c r="F26" s="68">
        <v>56</v>
      </c>
      <c r="G26" s="68" t="s">
        <v>264</v>
      </c>
      <c r="H26" s="68" t="s">
        <v>271</v>
      </c>
      <c r="I26" s="68" t="s">
        <v>266</v>
      </c>
      <c r="J26" s="68" t="s">
        <v>312</v>
      </c>
    </row>
    <row r="27" spans="1:10" ht="27">
      <c r="A27" s="8">
        <v>22</v>
      </c>
      <c r="B27" s="67" t="s">
        <v>32</v>
      </c>
      <c r="C27" s="68" t="s">
        <v>306</v>
      </c>
      <c r="D27" s="68" t="s">
        <v>313</v>
      </c>
      <c r="E27" s="68" t="s">
        <v>269</v>
      </c>
      <c r="F27" s="68">
        <v>22</v>
      </c>
      <c r="G27" s="68" t="s">
        <v>264</v>
      </c>
      <c r="H27" s="68" t="s">
        <v>271</v>
      </c>
      <c r="I27" s="68" t="s">
        <v>272</v>
      </c>
      <c r="J27" s="68" t="s">
        <v>314</v>
      </c>
    </row>
    <row r="28" spans="1:10" ht="27">
      <c r="A28" s="8">
        <v>23</v>
      </c>
      <c r="B28" s="67" t="s">
        <v>32</v>
      </c>
      <c r="C28" s="68" t="s">
        <v>306</v>
      </c>
      <c r="D28" s="68" t="s">
        <v>315</v>
      </c>
      <c r="E28" s="68" t="s">
        <v>269</v>
      </c>
      <c r="F28" s="68">
        <v>23</v>
      </c>
      <c r="G28" s="68" t="s">
        <v>264</v>
      </c>
      <c r="H28" s="68" t="s">
        <v>271</v>
      </c>
      <c r="I28" s="68" t="s">
        <v>266</v>
      </c>
      <c r="J28" s="68" t="s">
        <v>316</v>
      </c>
    </row>
    <row r="29" spans="1:10" ht="27">
      <c r="A29" s="8">
        <v>24</v>
      </c>
      <c r="B29" s="67" t="s">
        <v>32</v>
      </c>
      <c r="C29" s="68" t="s">
        <v>306</v>
      </c>
      <c r="D29" s="68" t="s">
        <v>317</v>
      </c>
      <c r="E29" s="68" t="s">
        <v>236</v>
      </c>
      <c r="F29" s="68">
        <v>58</v>
      </c>
      <c r="G29" s="68" t="s">
        <v>264</v>
      </c>
      <c r="H29" s="68" t="s">
        <v>318</v>
      </c>
      <c r="I29" s="68" t="s">
        <v>266</v>
      </c>
      <c r="J29" s="68" t="s">
        <v>319</v>
      </c>
    </row>
    <row r="30" spans="1:10" ht="27">
      <c r="A30" s="8">
        <v>25</v>
      </c>
      <c r="B30" s="67" t="s">
        <v>32</v>
      </c>
      <c r="C30" s="68" t="s">
        <v>306</v>
      </c>
      <c r="D30" s="68" t="s">
        <v>320</v>
      </c>
      <c r="E30" s="68" t="s">
        <v>269</v>
      </c>
      <c r="F30" s="68">
        <v>75</v>
      </c>
      <c r="G30" s="68"/>
      <c r="H30" s="68" t="s">
        <v>271</v>
      </c>
      <c r="I30" s="68" t="s">
        <v>266</v>
      </c>
      <c r="J30" s="68" t="s">
        <v>321</v>
      </c>
    </row>
    <row r="31" spans="1:10" ht="27">
      <c r="A31" s="8">
        <v>26</v>
      </c>
      <c r="B31" s="67" t="s">
        <v>32</v>
      </c>
      <c r="C31" s="68" t="s">
        <v>306</v>
      </c>
      <c r="D31" s="68" t="s">
        <v>322</v>
      </c>
      <c r="E31" s="68" t="s">
        <v>236</v>
      </c>
      <c r="F31" s="68">
        <v>67</v>
      </c>
      <c r="G31" s="68" t="s">
        <v>275</v>
      </c>
      <c r="H31" s="68" t="s">
        <v>265</v>
      </c>
      <c r="I31" s="68" t="s">
        <v>266</v>
      </c>
      <c r="J31" s="68" t="s">
        <v>323</v>
      </c>
    </row>
    <row r="32" spans="1:10" ht="27">
      <c r="A32" s="8">
        <v>27</v>
      </c>
      <c r="B32" s="67" t="s">
        <v>32</v>
      </c>
      <c r="C32" s="68" t="s">
        <v>306</v>
      </c>
      <c r="D32" s="68" t="s">
        <v>324</v>
      </c>
      <c r="E32" s="68" t="s">
        <v>269</v>
      </c>
      <c r="F32" s="68">
        <v>19</v>
      </c>
      <c r="G32" s="68" t="s">
        <v>264</v>
      </c>
      <c r="H32" s="68" t="s">
        <v>271</v>
      </c>
      <c r="I32" s="68" t="s">
        <v>266</v>
      </c>
      <c r="J32" s="68" t="s">
        <v>325</v>
      </c>
    </row>
    <row r="33" spans="1:10" ht="27">
      <c r="A33" s="8">
        <v>28</v>
      </c>
      <c r="B33" s="67" t="s">
        <v>32</v>
      </c>
      <c r="C33" s="68" t="s">
        <v>306</v>
      </c>
      <c r="D33" s="68" t="s">
        <v>326</v>
      </c>
      <c r="E33" s="68" t="s">
        <v>236</v>
      </c>
      <c r="F33" s="68">
        <v>60</v>
      </c>
      <c r="G33" s="68" t="s">
        <v>275</v>
      </c>
      <c r="H33" s="68" t="s">
        <v>271</v>
      </c>
      <c r="I33" s="68" t="s">
        <v>266</v>
      </c>
      <c r="J33" s="68" t="s">
        <v>327</v>
      </c>
    </row>
    <row r="34" spans="1:10" ht="27">
      <c r="A34" s="8">
        <v>29</v>
      </c>
      <c r="B34" s="67" t="s">
        <v>32</v>
      </c>
      <c r="C34" s="68" t="s">
        <v>306</v>
      </c>
      <c r="D34" s="68" t="s">
        <v>328</v>
      </c>
      <c r="E34" s="68" t="s">
        <v>236</v>
      </c>
      <c r="F34" s="68">
        <v>67</v>
      </c>
      <c r="G34" s="68" t="s">
        <v>275</v>
      </c>
      <c r="H34" s="68" t="s">
        <v>271</v>
      </c>
      <c r="I34" s="68" t="s">
        <v>266</v>
      </c>
      <c r="J34" s="68" t="s">
        <v>329</v>
      </c>
    </row>
    <row r="35" spans="1:10" ht="27">
      <c r="A35" s="8">
        <v>30</v>
      </c>
      <c r="B35" s="67" t="s">
        <v>32</v>
      </c>
      <c r="C35" s="68" t="s">
        <v>306</v>
      </c>
      <c r="D35" s="68" t="s">
        <v>330</v>
      </c>
      <c r="E35" s="68" t="s">
        <v>236</v>
      </c>
      <c r="F35" s="68">
        <v>42</v>
      </c>
      <c r="G35" s="68" t="s">
        <v>264</v>
      </c>
      <c r="H35" s="68" t="s">
        <v>271</v>
      </c>
      <c r="I35" s="68" t="s">
        <v>266</v>
      </c>
      <c r="J35" s="68" t="s">
        <v>331</v>
      </c>
    </row>
    <row r="36" spans="1:10" ht="27">
      <c r="A36" s="8">
        <v>31</v>
      </c>
      <c r="B36" s="67" t="s">
        <v>32</v>
      </c>
      <c r="C36" s="68" t="s">
        <v>306</v>
      </c>
      <c r="D36" s="68" t="s">
        <v>332</v>
      </c>
      <c r="E36" s="68" t="s">
        <v>236</v>
      </c>
      <c r="F36" s="68">
        <v>25</v>
      </c>
      <c r="G36" s="68" t="s">
        <v>264</v>
      </c>
      <c r="H36" s="68" t="s">
        <v>265</v>
      </c>
      <c r="I36" s="68" t="s">
        <v>266</v>
      </c>
      <c r="J36" s="68" t="s">
        <v>333</v>
      </c>
    </row>
    <row r="37" spans="1:10" ht="27">
      <c r="A37" s="8">
        <v>32</v>
      </c>
      <c r="B37" s="67" t="s">
        <v>32</v>
      </c>
      <c r="C37" s="68" t="s">
        <v>306</v>
      </c>
      <c r="D37" s="68" t="s">
        <v>334</v>
      </c>
      <c r="E37" s="68" t="s">
        <v>269</v>
      </c>
      <c r="F37" s="68">
        <v>44</v>
      </c>
      <c r="G37" s="68" t="s">
        <v>264</v>
      </c>
      <c r="H37" s="68" t="s">
        <v>265</v>
      </c>
      <c r="I37" s="68" t="s">
        <v>266</v>
      </c>
      <c r="J37" s="68" t="s">
        <v>335</v>
      </c>
    </row>
    <row r="38" spans="1:10" ht="27">
      <c r="A38" s="8">
        <v>33</v>
      </c>
      <c r="B38" s="67" t="s">
        <v>32</v>
      </c>
      <c r="C38" s="68" t="s">
        <v>306</v>
      </c>
      <c r="D38" s="68" t="s">
        <v>336</v>
      </c>
      <c r="E38" s="68" t="s">
        <v>269</v>
      </c>
      <c r="F38" s="68">
        <v>43</v>
      </c>
      <c r="G38" s="68" t="s">
        <v>264</v>
      </c>
      <c r="H38" s="68" t="s">
        <v>265</v>
      </c>
      <c r="I38" s="68" t="s">
        <v>266</v>
      </c>
      <c r="J38" s="68" t="s">
        <v>331</v>
      </c>
    </row>
    <row r="39" spans="1:10" ht="27">
      <c r="A39" s="8">
        <v>34</v>
      </c>
      <c r="B39" s="67" t="s">
        <v>32</v>
      </c>
      <c r="C39" s="68" t="s">
        <v>306</v>
      </c>
      <c r="D39" s="68" t="s">
        <v>337</v>
      </c>
      <c r="E39" s="68" t="s">
        <v>269</v>
      </c>
      <c r="F39" s="68">
        <v>46</v>
      </c>
      <c r="G39" s="68" t="s">
        <v>264</v>
      </c>
      <c r="H39" s="68" t="s">
        <v>271</v>
      </c>
      <c r="I39" s="68" t="s">
        <v>266</v>
      </c>
      <c r="J39" s="68" t="s">
        <v>338</v>
      </c>
    </row>
    <row r="40" spans="1:10" ht="27">
      <c r="A40" s="8">
        <v>35</v>
      </c>
      <c r="B40" s="67" t="s">
        <v>32</v>
      </c>
      <c r="C40" s="68" t="s">
        <v>306</v>
      </c>
      <c r="D40" s="68" t="s">
        <v>339</v>
      </c>
      <c r="E40" s="68" t="s">
        <v>269</v>
      </c>
      <c r="F40" s="68">
        <v>31</v>
      </c>
      <c r="G40" s="68" t="s">
        <v>275</v>
      </c>
      <c r="H40" s="68" t="s">
        <v>271</v>
      </c>
      <c r="I40" s="68" t="s">
        <v>266</v>
      </c>
      <c r="J40" s="68" t="s">
        <v>278</v>
      </c>
    </row>
    <row r="41" spans="1:10" ht="27">
      <c r="A41" s="8">
        <v>36</v>
      </c>
      <c r="B41" s="67" t="s">
        <v>32</v>
      </c>
      <c r="C41" s="68" t="s">
        <v>306</v>
      </c>
      <c r="D41" s="68" t="s">
        <v>340</v>
      </c>
      <c r="E41" s="68" t="s">
        <v>269</v>
      </c>
      <c r="F41" s="68">
        <v>62</v>
      </c>
      <c r="G41" s="68" t="s">
        <v>264</v>
      </c>
      <c r="H41" s="68" t="s">
        <v>271</v>
      </c>
      <c r="I41" s="68" t="s">
        <v>266</v>
      </c>
      <c r="J41" s="68" t="s">
        <v>341</v>
      </c>
    </row>
    <row r="42" spans="1:10" ht="27">
      <c r="A42" s="8">
        <v>37</v>
      </c>
      <c r="B42" s="67" t="s">
        <v>32</v>
      </c>
      <c r="C42" s="68" t="s">
        <v>306</v>
      </c>
      <c r="D42" s="68" t="s">
        <v>342</v>
      </c>
      <c r="E42" s="68" t="s">
        <v>236</v>
      </c>
      <c r="F42" s="68">
        <v>81</v>
      </c>
      <c r="G42" s="68" t="s">
        <v>343</v>
      </c>
      <c r="H42" s="68" t="s">
        <v>271</v>
      </c>
      <c r="I42" s="68" t="s">
        <v>266</v>
      </c>
      <c r="J42" s="68" t="s">
        <v>344</v>
      </c>
    </row>
    <row r="43" spans="1:10" ht="27">
      <c r="A43" s="8">
        <v>38</v>
      </c>
      <c r="B43" s="67" t="s">
        <v>32</v>
      </c>
      <c r="C43" s="68" t="s">
        <v>306</v>
      </c>
      <c r="D43" s="68" t="s">
        <v>345</v>
      </c>
      <c r="E43" s="68" t="s">
        <v>269</v>
      </c>
      <c r="F43" s="68">
        <v>67</v>
      </c>
      <c r="G43" s="68" t="s">
        <v>264</v>
      </c>
      <c r="H43" s="68" t="s">
        <v>271</v>
      </c>
      <c r="I43" s="68" t="s">
        <v>272</v>
      </c>
      <c r="J43" s="68" t="s">
        <v>346</v>
      </c>
    </row>
    <row r="44" spans="1:10" ht="27">
      <c r="A44" s="8">
        <v>39</v>
      </c>
      <c r="B44" s="67" t="s">
        <v>32</v>
      </c>
      <c r="C44" s="68" t="s">
        <v>306</v>
      </c>
      <c r="D44" s="68" t="s">
        <v>347</v>
      </c>
      <c r="E44" s="68" t="s">
        <v>269</v>
      </c>
      <c r="F44" s="68">
        <v>49</v>
      </c>
      <c r="G44" s="68" t="s">
        <v>264</v>
      </c>
      <c r="H44" s="68" t="s">
        <v>271</v>
      </c>
      <c r="I44" s="68" t="s">
        <v>266</v>
      </c>
      <c r="J44" s="68" t="s">
        <v>348</v>
      </c>
    </row>
    <row r="45" spans="1:10" ht="27">
      <c r="A45" s="8">
        <v>40</v>
      </c>
      <c r="B45" s="67" t="s">
        <v>32</v>
      </c>
      <c r="C45" s="68" t="s">
        <v>306</v>
      </c>
      <c r="D45" s="68" t="s">
        <v>349</v>
      </c>
      <c r="E45" s="68" t="s">
        <v>269</v>
      </c>
      <c r="F45" s="68">
        <v>34</v>
      </c>
      <c r="G45" s="68" t="s">
        <v>264</v>
      </c>
      <c r="H45" s="68" t="s">
        <v>265</v>
      </c>
      <c r="I45" s="68" t="s">
        <v>266</v>
      </c>
      <c r="J45" s="68" t="s">
        <v>350</v>
      </c>
    </row>
    <row r="46" spans="1:10" ht="27">
      <c r="A46" s="8">
        <v>41</v>
      </c>
      <c r="B46" s="67" t="s">
        <v>32</v>
      </c>
      <c r="C46" s="68" t="s">
        <v>306</v>
      </c>
      <c r="D46" s="68" t="s">
        <v>351</v>
      </c>
      <c r="E46" s="68" t="s">
        <v>236</v>
      </c>
      <c r="F46" s="68">
        <v>40</v>
      </c>
      <c r="G46" s="68" t="s">
        <v>264</v>
      </c>
      <c r="H46" s="68" t="s">
        <v>271</v>
      </c>
      <c r="I46" s="68" t="s">
        <v>266</v>
      </c>
      <c r="J46" s="68" t="s">
        <v>352</v>
      </c>
    </row>
    <row r="47" spans="1:10" ht="27">
      <c r="A47" s="8">
        <v>42</v>
      </c>
      <c r="B47" s="67" t="s">
        <v>32</v>
      </c>
      <c r="C47" s="68" t="s">
        <v>306</v>
      </c>
      <c r="D47" s="68" t="s">
        <v>353</v>
      </c>
      <c r="E47" s="68" t="s">
        <v>269</v>
      </c>
      <c r="F47" s="68">
        <v>46</v>
      </c>
      <c r="G47" s="68" t="s">
        <v>264</v>
      </c>
      <c r="H47" s="68" t="s">
        <v>265</v>
      </c>
      <c r="I47" s="68" t="s">
        <v>266</v>
      </c>
      <c r="J47" s="68" t="s">
        <v>354</v>
      </c>
    </row>
    <row r="48" spans="1:10" ht="27">
      <c r="A48" s="8">
        <v>43</v>
      </c>
      <c r="B48" s="67" t="s">
        <v>32</v>
      </c>
      <c r="C48" s="68" t="s">
        <v>306</v>
      </c>
      <c r="D48" s="68" t="s">
        <v>355</v>
      </c>
      <c r="E48" s="68" t="s">
        <v>269</v>
      </c>
      <c r="F48" s="68">
        <v>72</v>
      </c>
      <c r="G48" s="68" t="s">
        <v>264</v>
      </c>
      <c r="H48" s="68" t="s">
        <v>265</v>
      </c>
      <c r="I48" s="68" t="s">
        <v>266</v>
      </c>
      <c r="J48" s="68" t="s">
        <v>356</v>
      </c>
    </row>
    <row r="49" spans="1:10" ht="27">
      <c r="A49" s="8">
        <v>44</v>
      </c>
      <c r="B49" s="67" t="s">
        <v>32</v>
      </c>
      <c r="C49" s="68" t="s">
        <v>306</v>
      </c>
      <c r="D49" s="68" t="s">
        <v>357</v>
      </c>
      <c r="E49" s="68" t="s">
        <v>236</v>
      </c>
      <c r="F49" s="68">
        <v>48</v>
      </c>
      <c r="G49" s="68" t="s">
        <v>264</v>
      </c>
      <c r="H49" s="68" t="s">
        <v>265</v>
      </c>
      <c r="I49" s="68" t="s">
        <v>266</v>
      </c>
      <c r="J49" s="68" t="s">
        <v>358</v>
      </c>
    </row>
    <row r="50" spans="1:10" ht="27">
      <c r="A50" s="8">
        <v>45</v>
      </c>
      <c r="B50" s="67" t="s">
        <v>32</v>
      </c>
      <c r="C50" s="68" t="s">
        <v>306</v>
      </c>
      <c r="D50" s="68" t="s">
        <v>359</v>
      </c>
      <c r="E50" s="68" t="s">
        <v>269</v>
      </c>
      <c r="F50" s="68">
        <v>56</v>
      </c>
      <c r="G50" s="68" t="s">
        <v>264</v>
      </c>
      <c r="H50" s="68" t="s">
        <v>271</v>
      </c>
      <c r="I50" s="68" t="s">
        <v>266</v>
      </c>
      <c r="J50" s="68" t="s">
        <v>360</v>
      </c>
    </row>
    <row r="51" spans="1:10" ht="27">
      <c r="A51" s="8">
        <v>46</v>
      </c>
      <c r="B51" s="67" t="s">
        <v>32</v>
      </c>
      <c r="C51" s="68" t="s">
        <v>306</v>
      </c>
      <c r="D51" s="68" t="s">
        <v>361</v>
      </c>
      <c r="E51" s="68" t="s">
        <v>236</v>
      </c>
      <c r="F51" s="68">
        <v>31</v>
      </c>
      <c r="G51" s="68" t="s">
        <v>264</v>
      </c>
      <c r="H51" s="68" t="s">
        <v>265</v>
      </c>
      <c r="I51" s="68" t="s">
        <v>266</v>
      </c>
      <c r="J51" s="68" t="s">
        <v>362</v>
      </c>
    </row>
    <row r="52" spans="1:10" ht="27">
      <c r="A52" s="8">
        <v>47</v>
      </c>
      <c r="B52" s="67" t="s">
        <v>32</v>
      </c>
      <c r="C52" s="68" t="s">
        <v>306</v>
      </c>
      <c r="D52" s="68" t="s">
        <v>363</v>
      </c>
      <c r="E52" s="68" t="s">
        <v>236</v>
      </c>
      <c r="F52" s="68">
        <v>70</v>
      </c>
      <c r="G52" s="68" t="s">
        <v>264</v>
      </c>
      <c r="H52" s="68" t="s">
        <v>271</v>
      </c>
      <c r="I52" s="68" t="s">
        <v>266</v>
      </c>
      <c r="J52" s="68" t="s">
        <v>364</v>
      </c>
    </row>
    <row r="53" spans="1:10" ht="27">
      <c r="A53" s="8">
        <v>48</v>
      </c>
      <c r="B53" s="67" t="s">
        <v>32</v>
      </c>
      <c r="C53" s="68" t="s">
        <v>306</v>
      </c>
      <c r="D53" s="68" t="s">
        <v>365</v>
      </c>
      <c r="E53" s="68" t="s">
        <v>236</v>
      </c>
      <c r="F53" s="68">
        <v>47</v>
      </c>
      <c r="G53" s="68" t="s">
        <v>264</v>
      </c>
      <c r="H53" s="68" t="s">
        <v>271</v>
      </c>
      <c r="I53" s="68" t="s">
        <v>272</v>
      </c>
      <c r="J53" s="68" t="s">
        <v>366</v>
      </c>
    </row>
    <row r="54" spans="1:10" ht="27">
      <c r="A54" s="8">
        <v>49</v>
      </c>
      <c r="B54" s="67" t="s">
        <v>32</v>
      </c>
      <c r="C54" s="68" t="s">
        <v>306</v>
      </c>
      <c r="D54" s="68" t="s">
        <v>367</v>
      </c>
      <c r="E54" s="68" t="s">
        <v>236</v>
      </c>
      <c r="F54" s="68">
        <v>37</v>
      </c>
      <c r="G54" s="68" t="s">
        <v>264</v>
      </c>
      <c r="H54" s="68" t="s">
        <v>265</v>
      </c>
      <c r="I54" s="68" t="s">
        <v>266</v>
      </c>
      <c r="J54" s="68" t="s">
        <v>368</v>
      </c>
    </row>
    <row r="55" spans="1:10" ht="27">
      <c r="A55" s="8">
        <v>50</v>
      </c>
      <c r="B55" s="67" t="s">
        <v>32</v>
      </c>
      <c r="C55" s="68" t="s">
        <v>306</v>
      </c>
      <c r="D55" s="68" t="s">
        <v>369</v>
      </c>
      <c r="E55" s="68" t="s">
        <v>269</v>
      </c>
      <c r="F55" s="68">
        <v>86</v>
      </c>
      <c r="G55" s="68" t="s">
        <v>264</v>
      </c>
      <c r="H55" s="68" t="s">
        <v>265</v>
      </c>
      <c r="I55" s="68" t="s">
        <v>266</v>
      </c>
      <c r="J55" s="68" t="s">
        <v>370</v>
      </c>
    </row>
    <row r="56" spans="1:10" ht="27">
      <c r="A56" s="8">
        <v>51</v>
      </c>
      <c r="B56" s="67" t="s">
        <v>32</v>
      </c>
      <c r="C56" s="68" t="s">
        <v>306</v>
      </c>
      <c r="D56" s="68" t="s">
        <v>371</v>
      </c>
      <c r="E56" s="68" t="s">
        <v>236</v>
      </c>
      <c r="F56" s="68">
        <v>65</v>
      </c>
      <c r="G56" s="68" t="s">
        <v>264</v>
      </c>
      <c r="H56" s="68" t="s">
        <v>271</v>
      </c>
      <c r="I56" s="68" t="s">
        <v>266</v>
      </c>
      <c r="J56" s="68" t="s">
        <v>372</v>
      </c>
    </row>
    <row r="57" spans="1:10" ht="27">
      <c r="A57" s="8">
        <v>52</v>
      </c>
      <c r="B57" s="67" t="s">
        <v>32</v>
      </c>
      <c r="C57" s="68" t="s">
        <v>306</v>
      </c>
      <c r="D57" s="68" t="s">
        <v>373</v>
      </c>
      <c r="E57" s="68" t="s">
        <v>236</v>
      </c>
      <c r="F57" s="68">
        <v>33</v>
      </c>
      <c r="G57" s="68" t="s">
        <v>264</v>
      </c>
      <c r="H57" s="68" t="s">
        <v>265</v>
      </c>
      <c r="I57" s="68" t="s">
        <v>266</v>
      </c>
      <c r="J57" s="68" t="s">
        <v>374</v>
      </c>
    </row>
    <row r="58" spans="1:10" ht="27">
      <c r="A58" s="8">
        <v>53</v>
      </c>
      <c r="B58" s="67" t="s">
        <v>32</v>
      </c>
      <c r="C58" s="68" t="s">
        <v>306</v>
      </c>
      <c r="D58" s="68" t="s">
        <v>375</v>
      </c>
      <c r="E58" s="68" t="s">
        <v>269</v>
      </c>
      <c r="F58" s="68">
        <v>57</v>
      </c>
      <c r="G58" s="68" t="s">
        <v>264</v>
      </c>
      <c r="H58" s="68" t="s">
        <v>271</v>
      </c>
      <c r="I58" s="68" t="s">
        <v>266</v>
      </c>
      <c r="J58" s="68" t="s">
        <v>376</v>
      </c>
    </row>
    <row r="59" spans="1:10" ht="27">
      <c r="A59" s="8">
        <v>54</v>
      </c>
      <c r="B59" s="67" t="s">
        <v>32</v>
      </c>
      <c r="C59" s="68" t="s">
        <v>306</v>
      </c>
      <c r="D59" s="68" t="s">
        <v>377</v>
      </c>
      <c r="E59" s="68" t="s">
        <v>236</v>
      </c>
      <c r="F59" s="68">
        <v>33</v>
      </c>
      <c r="G59" s="68" t="s">
        <v>264</v>
      </c>
      <c r="H59" s="68" t="s">
        <v>271</v>
      </c>
      <c r="I59" s="68" t="s">
        <v>266</v>
      </c>
      <c r="J59" s="68" t="s">
        <v>378</v>
      </c>
    </row>
    <row r="60" spans="1:10" ht="27">
      <c r="A60" s="8">
        <v>55</v>
      </c>
      <c r="B60" s="67" t="s">
        <v>32</v>
      </c>
      <c r="C60" s="68" t="s">
        <v>306</v>
      </c>
      <c r="D60" s="68" t="s">
        <v>379</v>
      </c>
      <c r="E60" s="68" t="s">
        <v>236</v>
      </c>
      <c r="F60" s="68">
        <v>63</v>
      </c>
      <c r="G60" s="68" t="s">
        <v>264</v>
      </c>
      <c r="H60" s="68" t="s">
        <v>271</v>
      </c>
      <c r="I60" s="68" t="s">
        <v>266</v>
      </c>
      <c r="J60" s="68" t="s">
        <v>380</v>
      </c>
    </row>
    <row r="61" spans="1:10" ht="27">
      <c r="A61" s="8">
        <v>56</v>
      </c>
      <c r="B61" s="67" t="s">
        <v>32</v>
      </c>
      <c r="C61" s="68" t="s">
        <v>306</v>
      </c>
      <c r="D61" s="68" t="s">
        <v>381</v>
      </c>
      <c r="E61" s="68" t="s">
        <v>269</v>
      </c>
      <c r="F61" s="68">
        <v>40</v>
      </c>
      <c r="G61" s="68" t="s">
        <v>264</v>
      </c>
      <c r="H61" s="68" t="s">
        <v>265</v>
      </c>
      <c r="I61" s="68" t="s">
        <v>266</v>
      </c>
      <c r="J61" s="68" t="s">
        <v>382</v>
      </c>
    </row>
    <row r="62" spans="1:10" ht="27">
      <c r="A62" s="8">
        <v>57</v>
      </c>
      <c r="B62" s="67" t="s">
        <v>32</v>
      </c>
      <c r="C62" s="68" t="s">
        <v>306</v>
      </c>
      <c r="D62" s="68" t="s">
        <v>383</v>
      </c>
      <c r="E62" s="68" t="s">
        <v>236</v>
      </c>
      <c r="F62" s="68">
        <v>39</v>
      </c>
      <c r="G62" s="68" t="s">
        <v>264</v>
      </c>
      <c r="H62" s="68" t="s">
        <v>265</v>
      </c>
      <c r="I62" s="68" t="s">
        <v>266</v>
      </c>
      <c r="J62" s="68" t="s">
        <v>382</v>
      </c>
    </row>
    <row r="63" spans="1:10" ht="27">
      <c r="A63" s="8">
        <v>58</v>
      </c>
      <c r="B63" s="67" t="s">
        <v>32</v>
      </c>
      <c r="C63" s="68" t="s">
        <v>384</v>
      </c>
      <c r="D63" s="68" t="s">
        <v>385</v>
      </c>
      <c r="E63" s="68" t="s">
        <v>269</v>
      </c>
      <c r="F63" s="68">
        <v>55</v>
      </c>
      <c r="G63" s="68" t="s">
        <v>275</v>
      </c>
      <c r="H63" s="68" t="s">
        <v>386</v>
      </c>
      <c r="I63" s="68" t="s">
        <v>387</v>
      </c>
      <c r="J63" s="68" t="s">
        <v>388</v>
      </c>
    </row>
    <row r="64" spans="1:10" ht="27">
      <c r="A64" s="8">
        <v>59</v>
      </c>
      <c r="B64" s="67" t="s">
        <v>32</v>
      </c>
      <c r="C64" s="68" t="s">
        <v>384</v>
      </c>
      <c r="D64" s="68" t="s">
        <v>389</v>
      </c>
      <c r="E64" s="68" t="s">
        <v>269</v>
      </c>
      <c r="F64" s="68">
        <v>47</v>
      </c>
      <c r="G64" s="68" t="s">
        <v>264</v>
      </c>
      <c r="H64" s="68" t="s">
        <v>265</v>
      </c>
      <c r="I64" s="68" t="s">
        <v>266</v>
      </c>
      <c r="J64" s="68" t="s">
        <v>390</v>
      </c>
    </row>
    <row r="65" spans="1:10" ht="27">
      <c r="A65" s="8">
        <v>60</v>
      </c>
      <c r="B65" s="67" t="s">
        <v>32</v>
      </c>
      <c r="C65" s="68" t="s">
        <v>384</v>
      </c>
      <c r="D65" s="68" t="s">
        <v>391</v>
      </c>
      <c r="E65" s="68" t="s">
        <v>236</v>
      </c>
      <c r="F65" s="68">
        <v>38</v>
      </c>
      <c r="G65" s="68" t="s">
        <v>264</v>
      </c>
      <c r="H65" s="68" t="s">
        <v>265</v>
      </c>
      <c r="I65" s="68" t="s">
        <v>266</v>
      </c>
      <c r="J65" s="68" t="s">
        <v>392</v>
      </c>
    </row>
    <row r="66" spans="1:10" ht="27">
      <c r="A66" s="8">
        <v>61</v>
      </c>
      <c r="B66" s="67" t="s">
        <v>32</v>
      </c>
      <c r="C66" s="68" t="s">
        <v>384</v>
      </c>
      <c r="D66" s="68" t="s">
        <v>393</v>
      </c>
      <c r="E66" s="68" t="s">
        <v>269</v>
      </c>
      <c r="F66" s="68">
        <v>87</v>
      </c>
      <c r="G66" s="68" t="s">
        <v>275</v>
      </c>
      <c r="H66" s="68" t="s">
        <v>265</v>
      </c>
      <c r="I66" s="68" t="s">
        <v>266</v>
      </c>
      <c r="J66" s="68" t="s">
        <v>394</v>
      </c>
    </row>
    <row r="67" spans="1:10" ht="27">
      <c r="A67" s="8">
        <v>62</v>
      </c>
      <c r="B67" s="67" t="s">
        <v>32</v>
      </c>
      <c r="C67" s="68" t="s">
        <v>384</v>
      </c>
      <c r="D67" s="68" t="s">
        <v>395</v>
      </c>
      <c r="E67" s="68" t="s">
        <v>236</v>
      </c>
      <c r="F67" s="68">
        <v>20</v>
      </c>
      <c r="G67" s="68" t="s">
        <v>264</v>
      </c>
      <c r="H67" s="68" t="s">
        <v>265</v>
      </c>
      <c r="I67" s="68" t="s">
        <v>266</v>
      </c>
      <c r="J67" s="68" t="s">
        <v>396</v>
      </c>
    </row>
    <row r="68" spans="1:10" ht="27">
      <c r="A68" s="8">
        <v>63</v>
      </c>
      <c r="B68" s="67" t="s">
        <v>32</v>
      </c>
      <c r="C68" s="68" t="s">
        <v>384</v>
      </c>
      <c r="D68" s="68" t="s">
        <v>397</v>
      </c>
      <c r="E68" s="68" t="s">
        <v>236</v>
      </c>
      <c r="F68" s="68">
        <v>64</v>
      </c>
      <c r="G68" s="68" t="s">
        <v>264</v>
      </c>
      <c r="H68" s="68" t="s">
        <v>265</v>
      </c>
      <c r="I68" s="68" t="s">
        <v>266</v>
      </c>
      <c r="J68" s="68" t="s">
        <v>398</v>
      </c>
    </row>
    <row r="69" spans="1:10" ht="27">
      <c r="A69" s="8">
        <v>64</v>
      </c>
      <c r="B69" s="67" t="s">
        <v>32</v>
      </c>
      <c r="C69" s="68" t="s">
        <v>384</v>
      </c>
      <c r="D69" s="68" t="s">
        <v>399</v>
      </c>
      <c r="E69" s="68" t="s">
        <v>269</v>
      </c>
      <c r="F69" s="68">
        <v>54</v>
      </c>
      <c r="G69" s="68" t="s">
        <v>264</v>
      </c>
      <c r="H69" s="68" t="s">
        <v>265</v>
      </c>
      <c r="I69" s="68" t="s">
        <v>266</v>
      </c>
      <c r="J69" s="68" t="s">
        <v>400</v>
      </c>
    </row>
    <row r="70" spans="1:10" ht="27">
      <c r="A70" s="8">
        <v>65</v>
      </c>
      <c r="B70" s="67" t="s">
        <v>32</v>
      </c>
      <c r="C70" s="68" t="s">
        <v>384</v>
      </c>
      <c r="D70" s="68" t="s">
        <v>401</v>
      </c>
      <c r="E70" s="68" t="s">
        <v>269</v>
      </c>
      <c r="F70" s="68">
        <v>65</v>
      </c>
      <c r="G70" s="68" t="s">
        <v>264</v>
      </c>
      <c r="H70" s="68" t="s">
        <v>265</v>
      </c>
      <c r="I70" s="68" t="s">
        <v>266</v>
      </c>
      <c r="J70" s="68" t="s">
        <v>402</v>
      </c>
    </row>
    <row r="71" spans="1:10" ht="27">
      <c r="A71" s="8">
        <v>66</v>
      </c>
      <c r="B71" s="67" t="s">
        <v>32</v>
      </c>
      <c r="C71" s="68" t="s">
        <v>384</v>
      </c>
      <c r="D71" s="68" t="s">
        <v>403</v>
      </c>
      <c r="E71" s="68" t="s">
        <v>269</v>
      </c>
      <c r="F71" s="68">
        <v>65</v>
      </c>
      <c r="G71" s="68" t="s">
        <v>264</v>
      </c>
      <c r="H71" s="68" t="s">
        <v>265</v>
      </c>
      <c r="I71" s="68" t="s">
        <v>266</v>
      </c>
      <c r="J71" s="68" t="s">
        <v>404</v>
      </c>
    </row>
    <row r="72" spans="1:10" ht="27">
      <c r="A72" s="8">
        <v>67</v>
      </c>
      <c r="B72" s="67" t="s">
        <v>32</v>
      </c>
      <c r="C72" s="68" t="s">
        <v>384</v>
      </c>
      <c r="D72" s="68" t="s">
        <v>405</v>
      </c>
      <c r="E72" s="68" t="s">
        <v>236</v>
      </c>
      <c r="F72" s="68">
        <v>26</v>
      </c>
      <c r="G72" s="68" t="s">
        <v>264</v>
      </c>
      <c r="H72" s="68" t="s">
        <v>265</v>
      </c>
      <c r="I72" s="68" t="s">
        <v>266</v>
      </c>
      <c r="J72" s="68" t="s">
        <v>406</v>
      </c>
    </row>
    <row r="73" spans="1:10" ht="27">
      <c r="A73" s="8">
        <v>68</v>
      </c>
      <c r="B73" s="67" t="s">
        <v>32</v>
      </c>
      <c r="C73" s="68" t="s">
        <v>384</v>
      </c>
      <c r="D73" s="68" t="s">
        <v>407</v>
      </c>
      <c r="E73" s="68" t="s">
        <v>236</v>
      </c>
      <c r="F73" s="68">
        <v>46</v>
      </c>
      <c r="G73" s="68" t="s">
        <v>275</v>
      </c>
      <c r="H73" s="68" t="s">
        <v>265</v>
      </c>
      <c r="I73" s="68" t="s">
        <v>266</v>
      </c>
      <c r="J73" s="68" t="s">
        <v>408</v>
      </c>
    </row>
    <row r="74" spans="1:10" ht="27">
      <c r="A74" s="8">
        <v>69</v>
      </c>
      <c r="B74" s="67" t="s">
        <v>32</v>
      </c>
      <c r="C74" s="68" t="s">
        <v>384</v>
      </c>
      <c r="D74" s="68" t="s">
        <v>409</v>
      </c>
      <c r="E74" s="68" t="s">
        <v>236</v>
      </c>
      <c r="F74" s="68">
        <v>44</v>
      </c>
      <c r="G74" s="68" t="s">
        <v>264</v>
      </c>
      <c r="H74" s="68" t="s">
        <v>265</v>
      </c>
      <c r="I74" s="68" t="s">
        <v>266</v>
      </c>
      <c r="J74" s="68" t="s">
        <v>410</v>
      </c>
    </row>
    <row r="75" spans="1:10" ht="27">
      <c r="A75" s="8">
        <v>70</v>
      </c>
      <c r="B75" s="67" t="s">
        <v>32</v>
      </c>
      <c r="C75" s="68" t="s">
        <v>384</v>
      </c>
      <c r="D75" s="68" t="s">
        <v>411</v>
      </c>
      <c r="E75" s="68" t="s">
        <v>269</v>
      </c>
      <c r="F75" s="68">
        <v>49</v>
      </c>
      <c r="G75" s="68" t="s">
        <v>264</v>
      </c>
      <c r="H75" s="68" t="s">
        <v>265</v>
      </c>
      <c r="I75" s="68" t="s">
        <v>266</v>
      </c>
      <c r="J75" s="68" t="s">
        <v>412</v>
      </c>
    </row>
    <row r="76" spans="1:10" ht="27">
      <c r="A76" s="8">
        <v>71</v>
      </c>
      <c r="B76" s="67" t="s">
        <v>32</v>
      </c>
      <c r="C76" s="68" t="s">
        <v>384</v>
      </c>
      <c r="D76" s="68" t="s">
        <v>413</v>
      </c>
      <c r="E76" s="68" t="s">
        <v>269</v>
      </c>
      <c r="F76" s="68">
        <v>50</v>
      </c>
      <c r="G76" s="68" t="s">
        <v>275</v>
      </c>
      <c r="H76" s="68" t="s">
        <v>265</v>
      </c>
      <c r="I76" s="68" t="s">
        <v>266</v>
      </c>
      <c r="J76" s="68" t="s">
        <v>414</v>
      </c>
    </row>
    <row r="77" spans="1:10" ht="27">
      <c r="A77" s="8">
        <v>72</v>
      </c>
      <c r="B77" s="67" t="s">
        <v>32</v>
      </c>
      <c r="C77" s="68" t="s">
        <v>384</v>
      </c>
      <c r="D77" s="68" t="s">
        <v>415</v>
      </c>
      <c r="E77" s="68" t="s">
        <v>269</v>
      </c>
      <c r="F77" s="68">
        <v>51</v>
      </c>
      <c r="G77" s="68" t="s">
        <v>275</v>
      </c>
      <c r="H77" s="68" t="s">
        <v>271</v>
      </c>
      <c r="I77" s="68" t="s">
        <v>266</v>
      </c>
      <c r="J77" s="68" t="s">
        <v>416</v>
      </c>
    </row>
    <row r="78" spans="1:10" ht="27">
      <c r="A78" s="8">
        <v>73</v>
      </c>
      <c r="B78" s="67" t="s">
        <v>32</v>
      </c>
      <c r="C78" s="68" t="s">
        <v>384</v>
      </c>
      <c r="D78" s="68" t="s">
        <v>417</v>
      </c>
      <c r="E78" s="68" t="s">
        <v>269</v>
      </c>
      <c r="F78" s="68">
        <v>70</v>
      </c>
      <c r="G78" s="68" t="s">
        <v>264</v>
      </c>
      <c r="H78" s="68" t="s">
        <v>265</v>
      </c>
      <c r="I78" s="68" t="s">
        <v>266</v>
      </c>
      <c r="J78" s="68" t="s">
        <v>418</v>
      </c>
    </row>
    <row r="79" spans="1:10" ht="27">
      <c r="A79" s="8">
        <v>74</v>
      </c>
      <c r="B79" s="67" t="s">
        <v>32</v>
      </c>
      <c r="C79" s="68" t="s">
        <v>384</v>
      </c>
      <c r="D79" s="68" t="s">
        <v>419</v>
      </c>
      <c r="E79" s="68" t="s">
        <v>269</v>
      </c>
      <c r="F79" s="68">
        <v>55</v>
      </c>
      <c r="G79" s="68" t="s">
        <v>264</v>
      </c>
      <c r="H79" s="68" t="s">
        <v>265</v>
      </c>
      <c r="I79" s="68" t="s">
        <v>266</v>
      </c>
      <c r="J79" s="68" t="s">
        <v>420</v>
      </c>
    </row>
    <row r="80" spans="1:10" ht="27">
      <c r="A80" s="8">
        <v>75</v>
      </c>
      <c r="B80" s="67" t="s">
        <v>32</v>
      </c>
      <c r="C80" s="68" t="s">
        <v>384</v>
      </c>
      <c r="D80" s="68" t="s">
        <v>421</v>
      </c>
      <c r="E80" s="68" t="s">
        <v>236</v>
      </c>
      <c r="F80" s="68">
        <v>26</v>
      </c>
      <c r="G80" s="68" t="s">
        <v>264</v>
      </c>
      <c r="H80" s="68" t="s">
        <v>265</v>
      </c>
      <c r="I80" s="68" t="s">
        <v>266</v>
      </c>
      <c r="J80" s="68" t="s">
        <v>422</v>
      </c>
    </row>
    <row r="81" spans="1:10" ht="27">
      <c r="A81" s="8">
        <v>76</v>
      </c>
      <c r="B81" s="67" t="s">
        <v>32</v>
      </c>
      <c r="C81" s="68" t="s">
        <v>384</v>
      </c>
      <c r="D81" s="68" t="s">
        <v>423</v>
      </c>
      <c r="E81" s="68" t="s">
        <v>269</v>
      </c>
      <c r="F81" s="68">
        <v>62</v>
      </c>
      <c r="G81" s="68" t="s">
        <v>264</v>
      </c>
      <c r="H81" s="68" t="s">
        <v>318</v>
      </c>
      <c r="I81" s="68" t="s">
        <v>266</v>
      </c>
      <c r="J81" s="68" t="s">
        <v>424</v>
      </c>
    </row>
    <row r="82" spans="1:10" ht="27">
      <c r="A82" s="8">
        <v>77</v>
      </c>
      <c r="B82" s="67" t="s">
        <v>32</v>
      </c>
      <c r="C82" s="68" t="s">
        <v>384</v>
      </c>
      <c r="D82" s="68" t="s">
        <v>425</v>
      </c>
      <c r="E82" s="68" t="s">
        <v>269</v>
      </c>
      <c r="F82" s="68">
        <v>56</v>
      </c>
      <c r="G82" s="68" t="s">
        <v>264</v>
      </c>
      <c r="H82" s="68" t="s">
        <v>265</v>
      </c>
      <c r="I82" s="68" t="s">
        <v>266</v>
      </c>
      <c r="J82" s="68" t="s">
        <v>426</v>
      </c>
    </row>
    <row r="83" spans="1:10" ht="27">
      <c r="A83" s="8">
        <v>78</v>
      </c>
      <c r="B83" s="67" t="s">
        <v>32</v>
      </c>
      <c r="C83" s="68" t="s">
        <v>384</v>
      </c>
      <c r="D83" s="68" t="s">
        <v>427</v>
      </c>
      <c r="E83" s="68" t="s">
        <v>236</v>
      </c>
      <c r="F83" s="68">
        <v>63</v>
      </c>
      <c r="G83" s="68" t="s">
        <v>264</v>
      </c>
      <c r="H83" s="68" t="s">
        <v>265</v>
      </c>
      <c r="I83" s="68" t="s">
        <v>266</v>
      </c>
      <c r="J83" s="68" t="s">
        <v>428</v>
      </c>
    </row>
    <row r="84" spans="1:10" ht="27">
      <c r="A84" s="8">
        <v>79</v>
      </c>
      <c r="B84" s="67" t="s">
        <v>32</v>
      </c>
      <c r="C84" s="68" t="s">
        <v>384</v>
      </c>
      <c r="D84" s="68" t="s">
        <v>429</v>
      </c>
      <c r="E84" s="68" t="s">
        <v>236</v>
      </c>
      <c r="F84" s="68">
        <v>21</v>
      </c>
      <c r="G84" s="68" t="s">
        <v>264</v>
      </c>
      <c r="H84" s="68" t="s">
        <v>265</v>
      </c>
      <c r="I84" s="68" t="s">
        <v>266</v>
      </c>
      <c r="J84" s="68" t="s">
        <v>430</v>
      </c>
    </row>
    <row r="85" spans="1:10" ht="27">
      <c r="A85" s="8">
        <v>80</v>
      </c>
      <c r="B85" s="67" t="s">
        <v>32</v>
      </c>
      <c r="C85" s="68" t="s">
        <v>384</v>
      </c>
      <c r="D85" s="68" t="s">
        <v>431</v>
      </c>
      <c r="E85" s="68" t="s">
        <v>269</v>
      </c>
      <c r="F85" s="68">
        <v>22</v>
      </c>
      <c r="G85" s="68" t="s">
        <v>264</v>
      </c>
      <c r="H85" s="68" t="s">
        <v>265</v>
      </c>
      <c r="I85" s="68" t="s">
        <v>266</v>
      </c>
      <c r="J85" s="68" t="s">
        <v>432</v>
      </c>
    </row>
    <row r="86" spans="1:10" ht="27">
      <c r="A86" s="8">
        <v>81</v>
      </c>
      <c r="B86" s="67" t="s">
        <v>32</v>
      </c>
      <c r="C86" s="68" t="s">
        <v>384</v>
      </c>
      <c r="D86" s="68" t="s">
        <v>433</v>
      </c>
      <c r="E86" s="68" t="s">
        <v>236</v>
      </c>
      <c r="F86" s="68">
        <v>36</v>
      </c>
      <c r="G86" s="68" t="s">
        <v>264</v>
      </c>
      <c r="H86" s="68" t="s">
        <v>265</v>
      </c>
      <c r="I86" s="68" t="s">
        <v>266</v>
      </c>
      <c r="J86" s="68" t="s">
        <v>434</v>
      </c>
    </row>
    <row r="87" spans="1:10" ht="27">
      <c r="A87" s="8">
        <v>82</v>
      </c>
      <c r="B87" s="67" t="s">
        <v>32</v>
      </c>
      <c r="C87" s="68" t="s">
        <v>384</v>
      </c>
      <c r="D87" s="68" t="s">
        <v>435</v>
      </c>
      <c r="E87" s="68" t="s">
        <v>236</v>
      </c>
      <c r="F87" s="68">
        <v>45</v>
      </c>
      <c r="G87" s="68" t="s">
        <v>264</v>
      </c>
      <c r="H87" s="68" t="s">
        <v>265</v>
      </c>
      <c r="I87" s="68" t="s">
        <v>266</v>
      </c>
      <c r="J87" s="68" t="s">
        <v>436</v>
      </c>
    </row>
    <row r="88" spans="1:10" ht="27">
      <c r="A88" s="8">
        <v>83</v>
      </c>
      <c r="B88" s="67" t="s">
        <v>32</v>
      </c>
      <c r="C88" s="68" t="s">
        <v>384</v>
      </c>
      <c r="D88" s="68" t="s">
        <v>437</v>
      </c>
      <c r="E88" s="68" t="s">
        <v>269</v>
      </c>
      <c r="F88" s="68">
        <v>37</v>
      </c>
      <c r="G88" s="68" t="s">
        <v>264</v>
      </c>
      <c r="H88" s="68" t="s">
        <v>265</v>
      </c>
      <c r="I88" s="68" t="s">
        <v>266</v>
      </c>
      <c r="J88" s="68" t="s">
        <v>438</v>
      </c>
    </row>
    <row r="89" spans="1:10" ht="27">
      <c r="A89" s="8">
        <v>84</v>
      </c>
      <c r="B89" s="67" t="s">
        <v>32</v>
      </c>
      <c r="C89" s="68" t="s">
        <v>384</v>
      </c>
      <c r="D89" s="68" t="s">
        <v>439</v>
      </c>
      <c r="E89" s="68" t="s">
        <v>236</v>
      </c>
      <c r="F89" s="68">
        <v>62</v>
      </c>
      <c r="G89" s="68" t="s">
        <v>264</v>
      </c>
      <c r="H89" s="68" t="s">
        <v>265</v>
      </c>
      <c r="I89" s="68" t="s">
        <v>266</v>
      </c>
      <c r="J89" s="68" t="s">
        <v>440</v>
      </c>
    </row>
    <row r="90" spans="1:10" ht="27">
      <c r="A90" s="8">
        <v>85</v>
      </c>
      <c r="B90" s="67" t="s">
        <v>32</v>
      </c>
      <c r="C90" s="68" t="s">
        <v>384</v>
      </c>
      <c r="D90" s="68" t="s">
        <v>441</v>
      </c>
      <c r="E90" s="68" t="s">
        <v>236</v>
      </c>
      <c r="F90" s="68">
        <v>48</v>
      </c>
      <c r="G90" s="68" t="s">
        <v>264</v>
      </c>
      <c r="H90" s="68" t="s">
        <v>265</v>
      </c>
      <c r="I90" s="68" t="s">
        <v>266</v>
      </c>
      <c r="J90" s="68" t="s">
        <v>442</v>
      </c>
    </row>
    <row r="91" spans="1:10" ht="27">
      <c r="A91" s="8">
        <v>86</v>
      </c>
      <c r="B91" s="67" t="s">
        <v>32</v>
      </c>
      <c r="C91" s="68" t="s">
        <v>384</v>
      </c>
      <c r="D91" s="68" t="s">
        <v>443</v>
      </c>
      <c r="E91" s="68" t="s">
        <v>269</v>
      </c>
      <c r="F91" s="68">
        <v>41</v>
      </c>
      <c r="G91" s="68" t="s">
        <v>264</v>
      </c>
      <c r="H91" s="68" t="s">
        <v>265</v>
      </c>
      <c r="I91" s="68" t="s">
        <v>266</v>
      </c>
      <c r="J91" s="68" t="s">
        <v>444</v>
      </c>
    </row>
    <row r="92" spans="1:10" ht="27">
      <c r="A92" s="8">
        <v>87</v>
      </c>
      <c r="B92" s="67" t="s">
        <v>32</v>
      </c>
      <c r="C92" s="68" t="s">
        <v>384</v>
      </c>
      <c r="D92" s="68" t="s">
        <v>445</v>
      </c>
      <c r="E92" s="68" t="s">
        <v>236</v>
      </c>
      <c r="F92" s="68">
        <v>20</v>
      </c>
      <c r="G92" s="68" t="s">
        <v>264</v>
      </c>
      <c r="H92" s="68" t="s">
        <v>265</v>
      </c>
      <c r="I92" s="68" t="s">
        <v>266</v>
      </c>
      <c r="J92" s="68" t="s">
        <v>446</v>
      </c>
    </row>
    <row r="93" spans="1:10" ht="27">
      <c r="A93" s="8">
        <v>88</v>
      </c>
      <c r="B93" s="67" t="s">
        <v>32</v>
      </c>
      <c r="C93" s="68" t="s">
        <v>384</v>
      </c>
      <c r="D93" s="68" t="s">
        <v>447</v>
      </c>
      <c r="E93" s="68" t="s">
        <v>236</v>
      </c>
      <c r="F93" s="68">
        <v>87</v>
      </c>
      <c r="G93" s="68" t="s">
        <v>275</v>
      </c>
      <c r="H93" s="68" t="s">
        <v>271</v>
      </c>
      <c r="I93" s="68" t="s">
        <v>448</v>
      </c>
      <c r="J93" s="68" t="s">
        <v>449</v>
      </c>
    </row>
    <row r="94" spans="1:10" ht="27">
      <c r="A94" s="8">
        <v>89</v>
      </c>
      <c r="B94" s="67" t="s">
        <v>32</v>
      </c>
      <c r="C94" s="68" t="s">
        <v>384</v>
      </c>
      <c r="D94" s="68" t="s">
        <v>450</v>
      </c>
      <c r="E94" s="68" t="s">
        <v>269</v>
      </c>
      <c r="F94" s="68">
        <v>40</v>
      </c>
      <c r="G94" s="68" t="s">
        <v>264</v>
      </c>
      <c r="H94" s="68" t="s">
        <v>265</v>
      </c>
      <c r="I94" s="68" t="s">
        <v>266</v>
      </c>
      <c r="J94" s="68" t="s">
        <v>451</v>
      </c>
    </row>
    <row r="95" spans="1:10" ht="27">
      <c r="A95" s="8">
        <v>90</v>
      </c>
      <c r="B95" s="67" t="s">
        <v>32</v>
      </c>
      <c r="C95" s="68" t="s">
        <v>384</v>
      </c>
      <c r="D95" s="68" t="s">
        <v>452</v>
      </c>
      <c r="E95" s="68" t="s">
        <v>236</v>
      </c>
      <c r="F95" s="68">
        <v>77</v>
      </c>
      <c r="G95" s="68" t="s">
        <v>264</v>
      </c>
      <c r="H95" s="68" t="s">
        <v>265</v>
      </c>
      <c r="I95" s="68" t="s">
        <v>266</v>
      </c>
      <c r="J95" s="68" t="s">
        <v>453</v>
      </c>
    </row>
    <row r="96" spans="1:10" ht="27">
      <c r="A96" s="8">
        <v>91</v>
      </c>
      <c r="B96" s="67" t="s">
        <v>32</v>
      </c>
      <c r="C96" s="68" t="s">
        <v>384</v>
      </c>
      <c r="D96" s="68" t="s">
        <v>454</v>
      </c>
      <c r="E96" s="68" t="s">
        <v>236</v>
      </c>
      <c r="F96" s="68">
        <v>16</v>
      </c>
      <c r="G96" s="68" t="s">
        <v>264</v>
      </c>
      <c r="H96" s="68" t="s">
        <v>265</v>
      </c>
      <c r="I96" s="68" t="s">
        <v>266</v>
      </c>
      <c r="J96" s="68" t="s">
        <v>455</v>
      </c>
    </row>
    <row r="97" spans="1:10" ht="27">
      <c r="A97" s="8">
        <v>92</v>
      </c>
      <c r="B97" s="67" t="s">
        <v>32</v>
      </c>
      <c r="C97" s="68" t="s">
        <v>384</v>
      </c>
      <c r="D97" s="68" t="s">
        <v>456</v>
      </c>
      <c r="E97" s="68" t="s">
        <v>236</v>
      </c>
      <c r="F97" s="68">
        <v>26</v>
      </c>
      <c r="G97" s="68" t="s">
        <v>264</v>
      </c>
      <c r="H97" s="68" t="s">
        <v>265</v>
      </c>
      <c r="I97" s="68" t="s">
        <v>266</v>
      </c>
      <c r="J97" s="68" t="s">
        <v>316</v>
      </c>
    </row>
    <row r="98" spans="1:10" ht="27">
      <c r="A98" s="8">
        <v>93</v>
      </c>
      <c r="B98" s="67" t="s">
        <v>32</v>
      </c>
      <c r="C98" s="68" t="s">
        <v>384</v>
      </c>
      <c r="D98" s="68" t="s">
        <v>457</v>
      </c>
      <c r="E98" s="68" t="s">
        <v>269</v>
      </c>
      <c r="F98" s="68">
        <v>31</v>
      </c>
      <c r="G98" s="68" t="s">
        <v>264</v>
      </c>
      <c r="H98" s="68" t="s">
        <v>265</v>
      </c>
      <c r="I98" s="68" t="s">
        <v>266</v>
      </c>
      <c r="J98" s="68" t="s">
        <v>458</v>
      </c>
    </row>
    <row r="99" spans="1:10" ht="27">
      <c r="A99" s="8">
        <v>94</v>
      </c>
      <c r="B99" s="67" t="s">
        <v>32</v>
      </c>
      <c r="C99" s="68" t="s">
        <v>384</v>
      </c>
      <c r="D99" s="68" t="s">
        <v>459</v>
      </c>
      <c r="E99" s="68" t="s">
        <v>269</v>
      </c>
      <c r="F99" s="68">
        <v>86</v>
      </c>
      <c r="G99" s="68" t="s">
        <v>264</v>
      </c>
      <c r="H99" s="68" t="s">
        <v>265</v>
      </c>
      <c r="I99" s="68" t="s">
        <v>266</v>
      </c>
      <c r="J99" s="68" t="s">
        <v>460</v>
      </c>
    </row>
    <row r="100" spans="1:10" ht="27">
      <c r="A100" s="8">
        <v>95</v>
      </c>
      <c r="B100" s="67" t="s">
        <v>32</v>
      </c>
      <c r="C100" s="68" t="s">
        <v>384</v>
      </c>
      <c r="D100" s="68" t="s">
        <v>461</v>
      </c>
      <c r="E100" s="68" t="s">
        <v>236</v>
      </c>
      <c r="F100" s="68">
        <v>21</v>
      </c>
      <c r="G100" s="68" t="s">
        <v>264</v>
      </c>
      <c r="H100" s="68" t="s">
        <v>265</v>
      </c>
      <c r="I100" s="68" t="s">
        <v>266</v>
      </c>
      <c r="J100" s="68" t="s">
        <v>462</v>
      </c>
    </row>
    <row r="101" spans="1:10" ht="27">
      <c r="A101" s="8">
        <v>96</v>
      </c>
      <c r="B101" s="67" t="s">
        <v>32</v>
      </c>
      <c r="C101" s="68" t="s">
        <v>384</v>
      </c>
      <c r="D101" s="68" t="s">
        <v>463</v>
      </c>
      <c r="E101" s="68" t="s">
        <v>269</v>
      </c>
      <c r="F101" s="68">
        <v>23</v>
      </c>
      <c r="G101" s="68" t="s">
        <v>264</v>
      </c>
      <c r="H101" s="68" t="s">
        <v>265</v>
      </c>
      <c r="I101" s="68" t="s">
        <v>266</v>
      </c>
      <c r="J101" s="68" t="s">
        <v>464</v>
      </c>
    </row>
    <row r="102" spans="1:10" ht="27">
      <c r="A102" s="8">
        <v>97</v>
      </c>
      <c r="B102" s="67" t="s">
        <v>32</v>
      </c>
      <c r="C102" s="68" t="s">
        <v>384</v>
      </c>
      <c r="D102" s="68" t="s">
        <v>465</v>
      </c>
      <c r="E102" s="68" t="s">
        <v>269</v>
      </c>
      <c r="F102" s="68">
        <v>55</v>
      </c>
      <c r="G102" s="68" t="s">
        <v>264</v>
      </c>
      <c r="H102" s="68" t="s">
        <v>265</v>
      </c>
      <c r="I102" s="68" t="s">
        <v>266</v>
      </c>
      <c r="J102" s="68" t="s">
        <v>416</v>
      </c>
    </row>
    <row r="103" spans="1:10" ht="27">
      <c r="A103" s="8">
        <v>98</v>
      </c>
      <c r="B103" s="67" t="s">
        <v>32</v>
      </c>
      <c r="C103" s="68" t="s">
        <v>384</v>
      </c>
      <c r="D103" s="68" t="s">
        <v>466</v>
      </c>
      <c r="E103" s="68" t="s">
        <v>236</v>
      </c>
      <c r="F103" s="68"/>
      <c r="G103" s="68" t="s">
        <v>264</v>
      </c>
      <c r="H103" s="68" t="s">
        <v>386</v>
      </c>
      <c r="I103" s="68" t="s">
        <v>387</v>
      </c>
      <c r="J103" s="68" t="s">
        <v>467</v>
      </c>
    </row>
    <row r="104" spans="1:10" ht="27">
      <c r="A104" s="8">
        <v>99</v>
      </c>
      <c r="B104" s="67" t="s">
        <v>32</v>
      </c>
      <c r="C104" s="68" t="s">
        <v>384</v>
      </c>
      <c r="D104" s="68" t="s">
        <v>468</v>
      </c>
      <c r="E104" s="68" t="s">
        <v>269</v>
      </c>
      <c r="F104" s="68">
        <v>22</v>
      </c>
      <c r="G104" s="68" t="s">
        <v>275</v>
      </c>
      <c r="H104" s="68" t="s">
        <v>271</v>
      </c>
      <c r="I104" s="68" t="s">
        <v>266</v>
      </c>
      <c r="J104" s="68" t="s">
        <v>469</v>
      </c>
    </row>
    <row r="105" spans="1:10" ht="27">
      <c r="A105" s="8">
        <v>100</v>
      </c>
      <c r="B105" s="67" t="s">
        <v>32</v>
      </c>
      <c r="C105" s="68" t="s">
        <v>384</v>
      </c>
      <c r="D105" s="68" t="s">
        <v>470</v>
      </c>
      <c r="E105" s="68" t="s">
        <v>269</v>
      </c>
      <c r="F105" s="68">
        <v>60</v>
      </c>
      <c r="G105" s="68" t="s">
        <v>264</v>
      </c>
      <c r="H105" s="68" t="s">
        <v>265</v>
      </c>
      <c r="I105" s="68" t="s">
        <v>266</v>
      </c>
      <c r="J105" s="68" t="s">
        <v>471</v>
      </c>
    </row>
    <row r="106" spans="1:10" ht="27">
      <c r="A106" s="8">
        <v>101</v>
      </c>
      <c r="B106" s="67" t="s">
        <v>32</v>
      </c>
      <c r="C106" s="68" t="s">
        <v>384</v>
      </c>
      <c r="D106" s="68" t="s">
        <v>472</v>
      </c>
      <c r="E106" s="68" t="s">
        <v>269</v>
      </c>
      <c r="F106" s="68">
        <v>22</v>
      </c>
      <c r="G106" s="68" t="s">
        <v>264</v>
      </c>
      <c r="H106" s="68" t="s">
        <v>265</v>
      </c>
      <c r="I106" s="68" t="s">
        <v>266</v>
      </c>
      <c r="J106" s="68" t="s">
        <v>444</v>
      </c>
    </row>
    <row r="107" spans="1:10" ht="27">
      <c r="A107" s="8">
        <v>102</v>
      </c>
      <c r="B107" s="67" t="s">
        <v>32</v>
      </c>
      <c r="C107" s="68" t="s">
        <v>384</v>
      </c>
      <c r="D107" s="68" t="s">
        <v>473</v>
      </c>
      <c r="E107" s="68" t="s">
        <v>236</v>
      </c>
      <c r="F107" s="68">
        <v>45</v>
      </c>
      <c r="G107" s="68" t="s">
        <v>264</v>
      </c>
      <c r="H107" s="68" t="s">
        <v>265</v>
      </c>
      <c r="I107" s="68" t="s">
        <v>266</v>
      </c>
      <c r="J107" s="68" t="s">
        <v>474</v>
      </c>
    </row>
    <row r="108" spans="1:10" ht="27">
      <c r="A108" s="8">
        <v>103</v>
      </c>
      <c r="B108" s="67" t="s">
        <v>32</v>
      </c>
      <c r="C108" s="68" t="s">
        <v>384</v>
      </c>
      <c r="D108" s="68" t="s">
        <v>475</v>
      </c>
      <c r="E108" s="68" t="s">
        <v>269</v>
      </c>
      <c r="F108" s="68">
        <v>65</v>
      </c>
      <c r="G108" s="68" t="s">
        <v>264</v>
      </c>
      <c r="H108" s="68" t="s">
        <v>265</v>
      </c>
      <c r="I108" s="68" t="s">
        <v>266</v>
      </c>
      <c r="J108" s="68" t="s">
        <v>476</v>
      </c>
    </row>
    <row r="109" spans="1:10" ht="27">
      <c r="A109" s="8">
        <v>104</v>
      </c>
      <c r="B109" s="67" t="s">
        <v>32</v>
      </c>
      <c r="C109" s="68" t="s">
        <v>384</v>
      </c>
      <c r="D109" s="68" t="s">
        <v>477</v>
      </c>
      <c r="E109" s="68" t="s">
        <v>269</v>
      </c>
      <c r="F109" s="68">
        <v>59</v>
      </c>
      <c r="G109" s="68" t="s">
        <v>264</v>
      </c>
      <c r="H109" s="68" t="s">
        <v>265</v>
      </c>
      <c r="I109" s="68" t="s">
        <v>266</v>
      </c>
      <c r="J109" s="68" t="s">
        <v>478</v>
      </c>
    </row>
    <row r="110" spans="1:10" ht="27">
      <c r="A110" s="8">
        <v>105</v>
      </c>
      <c r="B110" s="67" t="s">
        <v>32</v>
      </c>
      <c r="C110" s="68" t="s">
        <v>384</v>
      </c>
      <c r="D110" s="68" t="s">
        <v>479</v>
      </c>
      <c r="E110" s="68" t="s">
        <v>236</v>
      </c>
      <c r="F110" s="68">
        <v>16</v>
      </c>
      <c r="G110" s="68" t="s">
        <v>264</v>
      </c>
      <c r="H110" s="68" t="s">
        <v>265</v>
      </c>
      <c r="I110" s="68" t="s">
        <v>266</v>
      </c>
      <c r="J110" s="68" t="s">
        <v>469</v>
      </c>
    </row>
    <row r="111" spans="1:10" ht="27">
      <c r="A111" s="8">
        <v>106</v>
      </c>
      <c r="B111" s="67" t="s">
        <v>32</v>
      </c>
      <c r="C111" s="68" t="s">
        <v>384</v>
      </c>
      <c r="D111" s="68" t="s">
        <v>480</v>
      </c>
      <c r="E111" s="68" t="s">
        <v>236</v>
      </c>
      <c r="F111" s="68">
        <v>39</v>
      </c>
      <c r="G111" s="68" t="s">
        <v>264</v>
      </c>
      <c r="H111" s="68" t="s">
        <v>265</v>
      </c>
      <c r="I111" s="68" t="s">
        <v>266</v>
      </c>
      <c r="J111" s="68" t="s">
        <v>481</v>
      </c>
    </row>
    <row r="112" spans="1:10" ht="27">
      <c r="A112" s="8">
        <v>107</v>
      </c>
      <c r="B112" s="67" t="s">
        <v>32</v>
      </c>
      <c r="C112" s="68" t="s">
        <v>384</v>
      </c>
      <c r="D112" s="68" t="s">
        <v>482</v>
      </c>
      <c r="E112" s="68" t="s">
        <v>269</v>
      </c>
      <c r="F112" s="68">
        <v>31</v>
      </c>
      <c r="G112" s="68" t="s">
        <v>264</v>
      </c>
      <c r="H112" s="68" t="s">
        <v>265</v>
      </c>
      <c r="I112" s="68" t="s">
        <v>266</v>
      </c>
      <c r="J112" s="68" t="s">
        <v>483</v>
      </c>
    </row>
    <row r="113" spans="1:10" ht="27">
      <c r="A113" s="8">
        <v>108</v>
      </c>
      <c r="B113" s="67" t="s">
        <v>32</v>
      </c>
      <c r="C113" s="68" t="s">
        <v>384</v>
      </c>
      <c r="D113" s="68" t="s">
        <v>484</v>
      </c>
      <c r="E113" s="68" t="s">
        <v>236</v>
      </c>
      <c r="F113" s="68">
        <v>60</v>
      </c>
      <c r="G113" s="68" t="s">
        <v>264</v>
      </c>
      <c r="H113" s="68" t="s">
        <v>265</v>
      </c>
      <c r="I113" s="68" t="s">
        <v>266</v>
      </c>
      <c r="J113" s="68" t="s">
        <v>485</v>
      </c>
    </row>
    <row r="114" spans="1:10" ht="27">
      <c r="A114" s="8">
        <v>109</v>
      </c>
      <c r="B114" s="67" t="s">
        <v>32</v>
      </c>
      <c r="C114" s="68" t="s">
        <v>384</v>
      </c>
      <c r="D114" s="68" t="s">
        <v>486</v>
      </c>
      <c r="E114" s="68" t="s">
        <v>269</v>
      </c>
      <c r="F114" s="68">
        <v>82</v>
      </c>
      <c r="G114" s="68" t="s">
        <v>264</v>
      </c>
      <c r="H114" s="68" t="s">
        <v>265</v>
      </c>
      <c r="I114" s="68" t="s">
        <v>266</v>
      </c>
      <c r="J114" s="68" t="s">
        <v>487</v>
      </c>
    </row>
    <row r="115" spans="1:10" ht="27">
      <c r="A115" s="8">
        <v>110</v>
      </c>
      <c r="B115" s="67" t="s">
        <v>32</v>
      </c>
      <c r="C115" s="68" t="s">
        <v>384</v>
      </c>
      <c r="D115" s="68" t="s">
        <v>488</v>
      </c>
      <c r="E115" s="68" t="s">
        <v>269</v>
      </c>
      <c r="F115" s="68">
        <v>46</v>
      </c>
      <c r="G115" s="68" t="s">
        <v>264</v>
      </c>
      <c r="H115" s="68" t="s">
        <v>265</v>
      </c>
      <c r="I115" s="68" t="s">
        <v>266</v>
      </c>
      <c r="J115" s="68" t="s">
        <v>489</v>
      </c>
    </row>
    <row r="116" spans="1:10" ht="27">
      <c r="A116" s="8">
        <v>111</v>
      </c>
      <c r="B116" s="67" t="s">
        <v>32</v>
      </c>
      <c r="C116" s="68" t="s">
        <v>384</v>
      </c>
      <c r="D116" s="68" t="s">
        <v>490</v>
      </c>
      <c r="E116" s="68" t="s">
        <v>236</v>
      </c>
      <c r="F116" s="68">
        <v>28</v>
      </c>
      <c r="G116" s="68" t="s">
        <v>264</v>
      </c>
      <c r="H116" s="68" t="s">
        <v>265</v>
      </c>
      <c r="I116" s="68" t="s">
        <v>266</v>
      </c>
      <c r="J116" s="68" t="s">
        <v>491</v>
      </c>
    </row>
    <row r="117" spans="1:10" ht="27">
      <c r="A117" s="8">
        <v>112</v>
      </c>
      <c r="B117" s="67" t="s">
        <v>32</v>
      </c>
      <c r="C117" s="68" t="s">
        <v>384</v>
      </c>
      <c r="D117" s="68" t="s">
        <v>492</v>
      </c>
      <c r="E117" s="68" t="s">
        <v>269</v>
      </c>
      <c r="F117" s="68">
        <v>51</v>
      </c>
      <c r="G117" s="68" t="s">
        <v>264</v>
      </c>
      <c r="H117" s="68" t="s">
        <v>265</v>
      </c>
      <c r="I117" s="68" t="s">
        <v>266</v>
      </c>
      <c r="J117" s="68" t="s">
        <v>493</v>
      </c>
    </row>
    <row r="118" spans="1:10" ht="27">
      <c r="A118" s="8">
        <v>113</v>
      </c>
      <c r="B118" s="67" t="s">
        <v>32</v>
      </c>
      <c r="C118" s="68" t="s">
        <v>384</v>
      </c>
      <c r="D118" s="68" t="s">
        <v>494</v>
      </c>
      <c r="E118" s="68" t="s">
        <v>236</v>
      </c>
      <c r="F118" s="68">
        <v>44</v>
      </c>
      <c r="G118" s="68" t="s">
        <v>264</v>
      </c>
      <c r="H118" s="68" t="s">
        <v>265</v>
      </c>
      <c r="I118" s="68" t="s">
        <v>266</v>
      </c>
      <c r="J118" s="68" t="s">
        <v>495</v>
      </c>
    </row>
    <row r="119" spans="1:10" ht="27">
      <c r="A119" s="8">
        <v>114</v>
      </c>
      <c r="B119" s="67" t="s">
        <v>32</v>
      </c>
      <c r="C119" s="68" t="s">
        <v>384</v>
      </c>
      <c r="D119" s="68" t="s">
        <v>496</v>
      </c>
      <c r="E119" s="68" t="s">
        <v>236</v>
      </c>
      <c r="F119" s="68">
        <v>26</v>
      </c>
      <c r="G119" s="68" t="s">
        <v>264</v>
      </c>
      <c r="H119" s="68" t="s">
        <v>265</v>
      </c>
      <c r="I119" s="68" t="s">
        <v>266</v>
      </c>
      <c r="J119" s="68" t="s">
        <v>497</v>
      </c>
    </row>
    <row r="120" spans="1:10" ht="27">
      <c r="A120" s="8">
        <v>115</v>
      </c>
      <c r="B120" s="67" t="s">
        <v>32</v>
      </c>
      <c r="C120" s="68" t="s">
        <v>384</v>
      </c>
      <c r="D120" s="68" t="s">
        <v>498</v>
      </c>
      <c r="E120" s="68" t="s">
        <v>269</v>
      </c>
      <c r="F120" s="68">
        <v>19</v>
      </c>
      <c r="G120" s="68" t="s">
        <v>264</v>
      </c>
      <c r="H120" s="68" t="s">
        <v>265</v>
      </c>
      <c r="I120" s="68" t="s">
        <v>266</v>
      </c>
      <c r="J120" s="68" t="s">
        <v>499</v>
      </c>
    </row>
    <row r="121" spans="1:10" ht="27">
      <c r="A121" s="8">
        <v>116</v>
      </c>
      <c r="B121" s="67" t="s">
        <v>32</v>
      </c>
      <c r="C121" s="68" t="s">
        <v>384</v>
      </c>
      <c r="D121" s="68" t="s">
        <v>500</v>
      </c>
      <c r="E121" s="68" t="s">
        <v>236</v>
      </c>
      <c r="F121" s="68">
        <v>58</v>
      </c>
      <c r="G121" s="68" t="s">
        <v>264</v>
      </c>
      <c r="H121" s="68" t="s">
        <v>265</v>
      </c>
      <c r="I121" s="68" t="s">
        <v>266</v>
      </c>
      <c r="J121" s="68" t="s">
        <v>501</v>
      </c>
    </row>
    <row r="122" spans="1:10" ht="27">
      <c r="A122" s="8">
        <v>117</v>
      </c>
      <c r="B122" s="67" t="s">
        <v>32</v>
      </c>
      <c r="C122" s="68" t="s">
        <v>384</v>
      </c>
      <c r="D122" s="68" t="s">
        <v>502</v>
      </c>
      <c r="E122" s="68" t="s">
        <v>269</v>
      </c>
      <c r="F122" s="68">
        <v>20</v>
      </c>
      <c r="G122" s="68" t="s">
        <v>264</v>
      </c>
      <c r="H122" s="68" t="s">
        <v>265</v>
      </c>
      <c r="I122" s="68" t="s">
        <v>266</v>
      </c>
      <c r="J122" s="68" t="s">
        <v>503</v>
      </c>
    </row>
    <row r="123" spans="1:10" ht="27">
      <c r="A123" s="8">
        <v>118</v>
      </c>
      <c r="B123" s="67" t="s">
        <v>32</v>
      </c>
      <c r="C123" s="68" t="s">
        <v>384</v>
      </c>
      <c r="D123" s="68" t="s">
        <v>504</v>
      </c>
      <c r="E123" s="68" t="s">
        <v>269</v>
      </c>
      <c r="F123" s="68">
        <v>29</v>
      </c>
      <c r="G123" s="68" t="s">
        <v>264</v>
      </c>
      <c r="H123" s="68" t="s">
        <v>265</v>
      </c>
      <c r="I123" s="68" t="s">
        <v>266</v>
      </c>
      <c r="J123" s="68" t="s">
        <v>503</v>
      </c>
    </row>
    <row r="124" spans="1:10" ht="27">
      <c r="A124" s="8">
        <v>119</v>
      </c>
      <c r="B124" s="67" t="s">
        <v>32</v>
      </c>
      <c r="C124" s="68" t="s">
        <v>384</v>
      </c>
      <c r="D124" s="68" t="s">
        <v>505</v>
      </c>
      <c r="E124" s="68" t="s">
        <v>236</v>
      </c>
      <c r="F124" s="68">
        <v>11</v>
      </c>
      <c r="G124" s="68" t="s">
        <v>264</v>
      </c>
      <c r="H124" s="68" t="s">
        <v>265</v>
      </c>
      <c r="I124" s="68" t="s">
        <v>266</v>
      </c>
      <c r="J124" s="68" t="s">
        <v>506</v>
      </c>
    </row>
    <row r="125" spans="1:10" ht="27">
      <c r="A125" s="8">
        <v>120</v>
      </c>
      <c r="B125" s="67" t="s">
        <v>32</v>
      </c>
      <c r="C125" s="68" t="s">
        <v>384</v>
      </c>
      <c r="D125" s="68" t="s">
        <v>507</v>
      </c>
      <c r="E125" s="68" t="s">
        <v>269</v>
      </c>
      <c r="F125" s="68">
        <v>48</v>
      </c>
      <c r="G125" s="68" t="s">
        <v>264</v>
      </c>
      <c r="H125" s="68" t="s">
        <v>265</v>
      </c>
      <c r="I125" s="68" t="s">
        <v>266</v>
      </c>
      <c r="J125" s="68" t="s">
        <v>508</v>
      </c>
    </row>
    <row r="126" spans="1:10" ht="27">
      <c r="A126" s="8">
        <v>121</v>
      </c>
      <c r="B126" s="67" t="s">
        <v>32</v>
      </c>
      <c r="C126" s="68" t="s">
        <v>384</v>
      </c>
      <c r="D126" s="68" t="s">
        <v>509</v>
      </c>
      <c r="E126" s="68" t="s">
        <v>269</v>
      </c>
      <c r="F126" s="68">
        <v>17</v>
      </c>
      <c r="G126" s="68" t="s">
        <v>264</v>
      </c>
      <c r="H126" s="68" t="s">
        <v>265</v>
      </c>
      <c r="I126" s="68" t="s">
        <v>272</v>
      </c>
      <c r="J126" s="68" t="s">
        <v>510</v>
      </c>
    </row>
    <row r="127" spans="1:10" ht="27">
      <c r="A127" s="8">
        <v>122</v>
      </c>
      <c r="B127" s="67" t="s">
        <v>32</v>
      </c>
      <c r="C127" s="68" t="s">
        <v>384</v>
      </c>
      <c r="D127" s="68" t="s">
        <v>511</v>
      </c>
      <c r="E127" s="68" t="s">
        <v>236</v>
      </c>
      <c r="F127" s="68">
        <v>58</v>
      </c>
      <c r="G127" s="68" t="s">
        <v>264</v>
      </c>
      <c r="H127" s="68" t="s">
        <v>265</v>
      </c>
      <c r="I127" s="68" t="s">
        <v>266</v>
      </c>
      <c r="J127" s="68" t="s">
        <v>512</v>
      </c>
    </row>
    <row r="128" spans="1:10" ht="27">
      <c r="A128" s="8">
        <v>123</v>
      </c>
      <c r="B128" s="67" t="s">
        <v>32</v>
      </c>
      <c r="C128" s="68" t="s">
        <v>384</v>
      </c>
      <c r="D128" s="68" t="s">
        <v>513</v>
      </c>
      <c r="E128" s="68" t="s">
        <v>236</v>
      </c>
      <c r="F128" s="68">
        <v>30</v>
      </c>
      <c r="G128" s="68" t="s">
        <v>275</v>
      </c>
      <c r="H128" s="68" t="s">
        <v>265</v>
      </c>
      <c r="I128" s="68" t="s">
        <v>266</v>
      </c>
      <c r="J128" s="68" t="s">
        <v>514</v>
      </c>
    </row>
    <row r="129" spans="1:10" ht="27">
      <c r="A129" s="8">
        <v>124</v>
      </c>
      <c r="B129" s="67" t="s">
        <v>32</v>
      </c>
      <c r="C129" s="68" t="s">
        <v>384</v>
      </c>
      <c r="D129" s="68" t="s">
        <v>515</v>
      </c>
      <c r="E129" s="68" t="s">
        <v>269</v>
      </c>
      <c r="F129" s="68">
        <v>34</v>
      </c>
      <c r="G129" s="68" t="s">
        <v>264</v>
      </c>
      <c r="H129" s="68" t="s">
        <v>265</v>
      </c>
      <c r="I129" s="68" t="s">
        <v>266</v>
      </c>
      <c r="J129" s="68" t="s">
        <v>516</v>
      </c>
    </row>
    <row r="130" spans="1:10" ht="27">
      <c r="A130" s="8">
        <v>125</v>
      </c>
      <c r="B130" s="67" t="s">
        <v>32</v>
      </c>
      <c r="C130" s="68" t="s">
        <v>384</v>
      </c>
      <c r="D130" s="68" t="s">
        <v>517</v>
      </c>
      <c r="E130" s="68" t="s">
        <v>236</v>
      </c>
      <c r="F130" s="68">
        <v>72</v>
      </c>
      <c r="G130" s="68" t="s">
        <v>264</v>
      </c>
      <c r="H130" s="68" t="s">
        <v>265</v>
      </c>
      <c r="I130" s="68" t="s">
        <v>266</v>
      </c>
      <c r="J130" s="68" t="s">
        <v>518</v>
      </c>
    </row>
    <row r="131" spans="1:10" ht="27">
      <c r="A131" s="8">
        <v>126</v>
      </c>
      <c r="B131" s="67" t="s">
        <v>32</v>
      </c>
      <c r="C131" s="68" t="s">
        <v>384</v>
      </c>
      <c r="D131" s="68" t="s">
        <v>519</v>
      </c>
      <c r="E131" s="68" t="s">
        <v>269</v>
      </c>
      <c r="F131" s="68">
        <v>69</v>
      </c>
      <c r="G131" s="68" t="s">
        <v>264</v>
      </c>
      <c r="H131" s="68" t="s">
        <v>265</v>
      </c>
      <c r="I131" s="68" t="s">
        <v>266</v>
      </c>
      <c r="J131" s="68" t="s">
        <v>520</v>
      </c>
    </row>
    <row r="132" spans="1:10" ht="27">
      <c r="A132" s="8">
        <v>127</v>
      </c>
      <c r="B132" s="67" t="s">
        <v>32</v>
      </c>
      <c r="C132" s="68" t="s">
        <v>384</v>
      </c>
      <c r="D132" s="68" t="s">
        <v>521</v>
      </c>
      <c r="E132" s="68" t="s">
        <v>236</v>
      </c>
      <c r="F132" s="68">
        <v>25</v>
      </c>
      <c r="G132" s="68" t="s">
        <v>264</v>
      </c>
      <c r="H132" s="68" t="s">
        <v>265</v>
      </c>
      <c r="I132" s="68" t="s">
        <v>266</v>
      </c>
      <c r="J132" s="68" t="s">
        <v>522</v>
      </c>
    </row>
    <row r="133" spans="1:10" ht="27">
      <c r="A133" s="8">
        <v>128</v>
      </c>
      <c r="B133" s="67" t="s">
        <v>32</v>
      </c>
      <c r="C133" s="68" t="s">
        <v>384</v>
      </c>
      <c r="D133" s="68" t="s">
        <v>523</v>
      </c>
      <c r="E133" s="68" t="s">
        <v>236</v>
      </c>
      <c r="F133" s="68">
        <v>53</v>
      </c>
      <c r="G133" s="68" t="s">
        <v>264</v>
      </c>
      <c r="H133" s="68" t="s">
        <v>265</v>
      </c>
      <c r="I133" s="68" t="s">
        <v>266</v>
      </c>
      <c r="J133" s="68" t="s">
        <v>524</v>
      </c>
    </row>
    <row r="134" spans="1:10" ht="27">
      <c r="A134" s="8">
        <v>129</v>
      </c>
      <c r="B134" s="67" t="s">
        <v>32</v>
      </c>
      <c r="C134" s="68" t="s">
        <v>384</v>
      </c>
      <c r="D134" s="68" t="s">
        <v>525</v>
      </c>
      <c r="E134" s="68" t="s">
        <v>269</v>
      </c>
      <c r="F134" s="68">
        <v>45</v>
      </c>
      <c r="G134" s="68" t="s">
        <v>264</v>
      </c>
      <c r="H134" s="68" t="s">
        <v>265</v>
      </c>
      <c r="I134" s="68" t="s">
        <v>266</v>
      </c>
      <c r="J134" s="68" t="s">
        <v>526</v>
      </c>
    </row>
    <row r="135" spans="1:10" ht="27">
      <c r="A135" s="8">
        <v>130</v>
      </c>
      <c r="B135" s="67" t="s">
        <v>32</v>
      </c>
      <c r="C135" s="68" t="s">
        <v>384</v>
      </c>
      <c r="D135" s="68" t="s">
        <v>527</v>
      </c>
      <c r="E135" s="68" t="s">
        <v>236</v>
      </c>
      <c r="F135" s="68">
        <v>32</v>
      </c>
      <c r="G135" s="68" t="s">
        <v>264</v>
      </c>
      <c r="H135" s="68" t="s">
        <v>265</v>
      </c>
      <c r="I135" s="68" t="s">
        <v>266</v>
      </c>
      <c r="J135" s="68" t="s">
        <v>528</v>
      </c>
    </row>
    <row r="136" spans="1:10" ht="27">
      <c r="A136" s="8">
        <v>131</v>
      </c>
      <c r="B136" s="67" t="s">
        <v>32</v>
      </c>
      <c r="C136" s="68" t="s">
        <v>384</v>
      </c>
      <c r="D136" s="68" t="s">
        <v>529</v>
      </c>
      <c r="E136" s="68" t="s">
        <v>236</v>
      </c>
      <c r="F136" s="68">
        <v>40</v>
      </c>
      <c r="G136" s="68" t="s">
        <v>264</v>
      </c>
      <c r="H136" s="68" t="s">
        <v>265</v>
      </c>
      <c r="I136" s="68" t="s">
        <v>272</v>
      </c>
      <c r="J136" s="68" t="s">
        <v>530</v>
      </c>
    </row>
    <row r="137" spans="1:10" ht="27">
      <c r="A137" s="8">
        <v>132</v>
      </c>
      <c r="B137" s="67" t="s">
        <v>32</v>
      </c>
      <c r="C137" s="68" t="s">
        <v>384</v>
      </c>
      <c r="D137" s="68" t="s">
        <v>531</v>
      </c>
      <c r="E137" s="68" t="s">
        <v>269</v>
      </c>
      <c r="F137" s="68">
        <v>55</v>
      </c>
      <c r="G137" s="68" t="s">
        <v>264</v>
      </c>
      <c r="H137" s="68" t="s">
        <v>265</v>
      </c>
      <c r="I137" s="68" t="s">
        <v>266</v>
      </c>
      <c r="J137" s="68" t="s">
        <v>532</v>
      </c>
    </row>
    <row r="138" spans="1:10" ht="27">
      <c r="A138" s="8">
        <v>133</v>
      </c>
      <c r="B138" s="67" t="s">
        <v>32</v>
      </c>
      <c r="C138" s="68" t="s">
        <v>384</v>
      </c>
      <c r="D138" s="68" t="s">
        <v>533</v>
      </c>
      <c r="E138" s="68" t="s">
        <v>269</v>
      </c>
      <c r="F138" s="68">
        <v>48</v>
      </c>
      <c r="G138" s="68" t="s">
        <v>264</v>
      </c>
      <c r="H138" s="68" t="s">
        <v>265</v>
      </c>
      <c r="I138" s="68" t="s">
        <v>266</v>
      </c>
      <c r="J138" s="68" t="s">
        <v>534</v>
      </c>
    </row>
    <row r="139" spans="1:10" ht="27">
      <c r="A139" s="8">
        <v>134</v>
      </c>
      <c r="B139" s="67" t="s">
        <v>32</v>
      </c>
      <c r="C139" s="68" t="s">
        <v>33</v>
      </c>
      <c r="D139" s="68" t="s">
        <v>535</v>
      </c>
      <c r="E139" s="68" t="s">
        <v>236</v>
      </c>
      <c r="F139" s="68">
        <v>32</v>
      </c>
      <c r="G139" s="68" t="s">
        <v>275</v>
      </c>
      <c r="H139" s="68" t="s">
        <v>318</v>
      </c>
      <c r="I139" s="68" t="s">
        <v>536</v>
      </c>
      <c r="J139" s="68" t="s">
        <v>537</v>
      </c>
    </row>
    <row r="140" spans="1:10" ht="27">
      <c r="A140" s="8">
        <v>135</v>
      </c>
      <c r="B140" s="67" t="s">
        <v>32</v>
      </c>
      <c r="C140" s="68" t="s">
        <v>33</v>
      </c>
      <c r="D140" s="68" t="s">
        <v>538</v>
      </c>
      <c r="E140" s="68" t="s">
        <v>269</v>
      </c>
      <c r="F140" s="68">
        <v>68</v>
      </c>
      <c r="G140" s="68" t="s">
        <v>264</v>
      </c>
      <c r="H140" s="68" t="s">
        <v>271</v>
      </c>
      <c r="I140" s="68" t="s">
        <v>266</v>
      </c>
      <c r="J140" s="68" t="s">
        <v>539</v>
      </c>
    </row>
    <row r="141" spans="1:10" ht="27">
      <c r="A141" s="8">
        <v>136</v>
      </c>
      <c r="B141" s="67" t="s">
        <v>32</v>
      </c>
      <c r="C141" s="68" t="s">
        <v>33</v>
      </c>
      <c r="D141" s="68" t="s">
        <v>540</v>
      </c>
      <c r="E141" s="68" t="s">
        <v>236</v>
      </c>
      <c r="F141" s="68">
        <v>10</v>
      </c>
      <c r="G141" s="68" t="s">
        <v>264</v>
      </c>
      <c r="H141" s="68" t="s">
        <v>271</v>
      </c>
      <c r="I141" s="68" t="s">
        <v>266</v>
      </c>
      <c r="J141" s="68" t="s">
        <v>541</v>
      </c>
    </row>
    <row r="142" spans="1:10" ht="27">
      <c r="A142" s="8">
        <v>137</v>
      </c>
      <c r="B142" s="67" t="s">
        <v>32</v>
      </c>
      <c r="C142" s="68" t="s">
        <v>33</v>
      </c>
      <c r="D142" s="68" t="s">
        <v>542</v>
      </c>
      <c r="E142" s="68" t="s">
        <v>236</v>
      </c>
      <c r="F142" s="68">
        <v>9</v>
      </c>
      <c r="G142" s="68"/>
      <c r="H142" s="68" t="s">
        <v>271</v>
      </c>
      <c r="I142" s="68" t="s">
        <v>266</v>
      </c>
      <c r="J142" s="68" t="s">
        <v>471</v>
      </c>
    </row>
    <row r="143" spans="1:10" ht="27">
      <c r="A143" s="8">
        <v>138</v>
      </c>
      <c r="B143" s="67" t="s">
        <v>32</v>
      </c>
      <c r="C143" s="68" t="s">
        <v>33</v>
      </c>
      <c r="D143" s="68" t="s">
        <v>543</v>
      </c>
      <c r="E143" s="68" t="s">
        <v>236</v>
      </c>
      <c r="F143" s="68">
        <v>17</v>
      </c>
      <c r="G143" s="68" t="s">
        <v>264</v>
      </c>
      <c r="H143" s="68" t="s">
        <v>271</v>
      </c>
      <c r="I143" s="68" t="s">
        <v>266</v>
      </c>
      <c r="J143" s="68" t="s">
        <v>308</v>
      </c>
    </row>
    <row r="144" spans="1:10" ht="27">
      <c r="A144" s="8">
        <v>139</v>
      </c>
      <c r="B144" s="67" t="s">
        <v>32</v>
      </c>
      <c r="C144" s="68" t="s">
        <v>33</v>
      </c>
      <c r="D144" s="68" t="s">
        <v>544</v>
      </c>
      <c r="E144" s="68" t="s">
        <v>269</v>
      </c>
      <c r="F144" s="68"/>
      <c r="G144" s="68" t="s">
        <v>264</v>
      </c>
      <c r="H144" s="68" t="s">
        <v>271</v>
      </c>
      <c r="I144" s="68" t="s">
        <v>266</v>
      </c>
      <c r="J144" s="68" t="s">
        <v>545</v>
      </c>
    </row>
    <row r="145" spans="1:10" ht="27">
      <c r="A145" s="8">
        <v>140</v>
      </c>
      <c r="B145" s="67" t="s">
        <v>32</v>
      </c>
      <c r="C145" s="68" t="s">
        <v>33</v>
      </c>
      <c r="D145" s="68" t="s">
        <v>546</v>
      </c>
      <c r="E145" s="68" t="s">
        <v>236</v>
      </c>
      <c r="F145" s="68">
        <v>23</v>
      </c>
      <c r="G145" s="68"/>
      <c r="H145" s="68" t="s">
        <v>271</v>
      </c>
      <c r="I145" s="68" t="s">
        <v>266</v>
      </c>
      <c r="J145" s="68" t="s">
        <v>321</v>
      </c>
    </row>
    <row r="146" spans="1:10" ht="27">
      <c r="A146" s="8">
        <v>141</v>
      </c>
      <c r="B146" s="67" t="s">
        <v>32</v>
      </c>
      <c r="C146" s="68" t="s">
        <v>33</v>
      </c>
      <c r="D146" s="68" t="s">
        <v>547</v>
      </c>
      <c r="E146" s="68" t="s">
        <v>236</v>
      </c>
      <c r="F146" s="68">
        <v>27</v>
      </c>
      <c r="G146" s="68" t="s">
        <v>264</v>
      </c>
      <c r="H146" s="68" t="s">
        <v>271</v>
      </c>
      <c r="I146" s="68" t="s">
        <v>266</v>
      </c>
      <c r="J146" s="68" t="s">
        <v>548</v>
      </c>
    </row>
    <row r="147" spans="1:10" ht="27">
      <c r="A147" s="8">
        <v>142</v>
      </c>
      <c r="B147" s="67" t="s">
        <v>32</v>
      </c>
      <c r="C147" s="68" t="s">
        <v>33</v>
      </c>
      <c r="D147" s="68" t="s">
        <v>549</v>
      </c>
      <c r="E147" s="68" t="s">
        <v>236</v>
      </c>
      <c r="F147" s="68">
        <v>29</v>
      </c>
      <c r="G147" s="68" t="s">
        <v>264</v>
      </c>
      <c r="H147" s="68" t="s">
        <v>271</v>
      </c>
      <c r="I147" s="68" t="s">
        <v>266</v>
      </c>
      <c r="J147" s="68" t="s">
        <v>550</v>
      </c>
    </row>
    <row r="148" spans="1:10" ht="27">
      <c r="A148" s="8">
        <v>143</v>
      </c>
      <c r="B148" s="67" t="s">
        <v>32</v>
      </c>
      <c r="C148" s="68" t="s">
        <v>33</v>
      </c>
      <c r="D148" s="68" t="s">
        <v>551</v>
      </c>
      <c r="E148" s="68" t="s">
        <v>236</v>
      </c>
      <c r="F148" s="68">
        <v>21</v>
      </c>
      <c r="G148" s="68" t="s">
        <v>264</v>
      </c>
      <c r="H148" s="68" t="s">
        <v>271</v>
      </c>
      <c r="I148" s="68" t="s">
        <v>266</v>
      </c>
      <c r="J148" s="68" t="s">
        <v>410</v>
      </c>
    </row>
    <row r="149" spans="1:10" ht="27">
      <c r="A149" s="8">
        <v>144</v>
      </c>
      <c r="B149" s="67" t="s">
        <v>32</v>
      </c>
      <c r="C149" s="68" t="s">
        <v>33</v>
      </c>
      <c r="D149" s="68" t="s">
        <v>552</v>
      </c>
      <c r="E149" s="68" t="s">
        <v>269</v>
      </c>
      <c r="F149" s="68">
        <v>66</v>
      </c>
      <c r="G149" s="68" t="s">
        <v>264</v>
      </c>
      <c r="H149" s="68" t="s">
        <v>271</v>
      </c>
      <c r="I149" s="68" t="s">
        <v>266</v>
      </c>
      <c r="J149" s="68" t="s">
        <v>464</v>
      </c>
    </row>
    <row r="150" spans="1:10" ht="27">
      <c r="A150" s="8">
        <v>145</v>
      </c>
      <c r="B150" s="67" t="s">
        <v>32</v>
      </c>
      <c r="C150" s="68" t="s">
        <v>33</v>
      </c>
      <c r="D150" s="68" t="s">
        <v>339</v>
      </c>
      <c r="E150" s="68" t="s">
        <v>269</v>
      </c>
      <c r="F150" s="68">
        <v>55</v>
      </c>
      <c r="G150" s="68" t="s">
        <v>264</v>
      </c>
      <c r="H150" s="68" t="s">
        <v>271</v>
      </c>
      <c r="I150" s="68" t="s">
        <v>266</v>
      </c>
      <c r="J150" s="68" t="s">
        <v>553</v>
      </c>
    </row>
    <row r="151" spans="1:10" ht="27">
      <c r="A151" s="8">
        <v>146</v>
      </c>
      <c r="B151" s="67" t="s">
        <v>32</v>
      </c>
      <c r="C151" s="68" t="s">
        <v>33</v>
      </c>
      <c r="D151" s="68" t="s">
        <v>554</v>
      </c>
      <c r="E151" s="68" t="s">
        <v>236</v>
      </c>
      <c r="F151" s="68">
        <v>30</v>
      </c>
      <c r="G151" s="68" t="s">
        <v>264</v>
      </c>
      <c r="H151" s="68" t="s">
        <v>271</v>
      </c>
      <c r="I151" s="68" t="s">
        <v>266</v>
      </c>
      <c r="J151" s="68" t="s">
        <v>312</v>
      </c>
    </row>
    <row r="152" spans="1:10" ht="27">
      <c r="A152" s="8">
        <v>147</v>
      </c>
      <c r="B152" s="67" t="s">
        <v>32</v>
      </c>
      <c r="C152" s="68" t="s">
        <v>33</v>
      </c>
      <c r="D152" s="68" t="s">
        <v>555</v>
      </c>
      <c r="E152" s="68" t="s">
        <v>236</v>
      </c>
      <c r="F152" s="68">
        <v>48</v>
      </c>
      <c r="G152" s="68" t="s">
        <v>264</v>
      </c>
      <c r="H152" s="68" t="s">
        <v>271</v>
      </c>
      <c r="I152" s="68" t="s">
        <v>266</v>
      </c>
      <c r="J152" s="68" t="s">
        <v>556</v>
      </c>
    </row>
    <row r="153" spans="1:10" ht="27">
      <c r="A153" s="8">
        <v>148</v>
      </c>
      <c r="B153" s="67" t="s">
        <v>32</v>
      </c>
      <c r="C153" s="68" t="s">
        <v>33</v>
      </c>
      <c r="D153" s="68" t="s">
        <v>557</v>
      </c>
      <c r="E153" s="68" t="s">
        <v>269</v>
      </c>
      <c r="F153" s="68">
        <v>51</v>
      </c>
      <c r="G153" s="68" t="s">
        <v>264</v>
      </c>
      <c r="H153" s="68" t="s">
        <v>271</v>
      </c>
      <c r="I153" s="68" t="s">
        <v>266</v>
      </c>
      <c r="J153" s="68" t="s">
        <v>558</v>
      </c>
    </row>
    <row r="154" spans="1:10" ht="27">
      <c r="A154" s="8">
        <v>149</v>
      </c>
      <c r="B154" s="67" t="s">
        <v>32</v>
      </c>
      <c r="C154" s="68" t="s">
        <v>33</v>
      </c>
      <c r="D154" s="68" t="s">
        <v>559</v>
      </c>
      <c r="E154" s="68" t="s">
        <v>269</v>
      </c>
      <c r="F154" s="68">
        <v>34</v>
      </c>
      <c r="G154" s="68" t="s">
        <v>275</v>
      </c>
      <c r="H154" s="68" t="s">
        <v>271</v>
      </c>
      <c r="I154" s="68" t="s">
        <v>266</v>
      </c>
      <c r="J154" s="68" t="s">
        <v>560</v>
      </c>
    </row>
    <row r="155" spans="1:10" ht="27">
      <c r="A155" s="8">
        <v>150</v>
      </c>
      <c r="B155" s="67" t="s">
        <v>32</v>
      </c>
      <c r="C155" s="68" t="s">
        <v>33</v>
      </c>
      <c r="D155" s="68" t="s">
        <v>561</v>
      </c>
      <c r="E155" s="68" t="s">
        <v>236</v>
      </c>
      <c r="F155" s="68">
        <v>31</v>
      </c>
      <c r="G155" s="68" t="s">
        <v>264</v>
      </c>
      <c r="H155" s="68" t="s">
        <v>271</v>
      </c>
      <c r="I155" s="68" t="s">
        <v>448</v>
      </c>
      <c r="J155" s="68" t="s">
        <v>562</v>
      </c>
    </row>
    <row r="156" spans="1:10" ht="27">
      <c r="A156" s="8">
        <v>151</v>
      </c>
      <c r="B156" s="67" t="s">
        <v>32</v>
      </c>
      <c r="C156" s="68" t="s">
        <v>33</v>
      </c>
      <c r="D156" s="68" t="s">
        <v>563</v>
      </c>
      <c r="E156" s="68" t="s">
        <v>269</v>
      </c>
      <c r="F156" s="68">
        <v>59</v>
      </c>
      <c r="G156" s="68" t="s">
        <v>264</v>
      </c>
      <c r="H156" s="68" t="s">
        <v>271</v>
      </c>
      <c r="I156" s="68" t="s">
        <v>266</v>
      </c>
      <c r="J156" s="68" t="s">
        <v>564</v>
      </c>
    </row>
    <row r="157" spans="1:10" ht="27">
      <c r="A157" s="8">
        <v>152</v>
      </c>
      <c r="B157" s="67" t="s">
        <v>32</v>
      </c>
      <c r="C157" s="68" t="s">
        <v>33</v>
      </c>
      <c r="D157" s="68" t="s">
        <v>565</v>
      </c>
      <c r="E157" s="68" t="s">
        <v>269</v>
      </c>
      <c r="F157" s="68">
        <v>20</v>
      </c>
      <c r="G157" s="68" t="s">
        <v>264</v>
      </c>
      <c r="H157" s="68" t="s">
        <v>271</v>
      </c>
      <c r="I157" s="68" t="s">
        <v>266</v>
      </c>
      <c r="J157" s="68" t="s">
        <v>467</v>
      </c>
    </row>
    <row r="158" spans="1:10" ht="27">
      <c r="A158" s="8">
        <v>153</v>
      </c>
      <c r="B158" s="67" t="s">
        <v>32</v>
      </c>
      <c r="C158" s="68" t="s">
        <v>33</v>
      </c>
      <c r="D158" s="68" t="s">
        <v>566</v>
      </c>
      <c r="E158" s="68" t="s">
        <v>269</v>
      </c>
      <c r="F158" s="68">
        <v>36</v>
      </c>
      <c r="G158" s="68" t="s">
        <v>275</v>
      </c>
      <c r="H158" s="68" t="s">
        <v>271</v>
      </c>
      <c r="I158" s="68" t="s">
        <v>266</v>
      </c>
      <c r="J158" s="68" t="s">
        <v>442</v>
      </c>
    </row>
    <row r="159" spans="1:10" ht="27">
      <c r="A159" s="8">
        <v>154</v>
      </c>
      <c r="B159" s="67" t="s">
        <v>32</v>
      </c>
      <c r="C159" s="68" t="s">
        <v>33</v>
      </c>
      <c r="D159" s="68" t="s">
        <v>567</v>
      </c>
      <c r="E159" s="68" t="s">
        <v>269</v>
      </c>
      <c r="F159" s="68">
        <v>62</v>
      </c>
      <c r="G159" s="68" t="s">
        <v>264</v>
      </c>
      <c r="H159" s="68" t="s">
        <v>271</v>
      </c>
      <c r="I159" s="68" t="s">
        <v>266</v>
      </c>
      <c r="J159" s="68" t="s">
        <v>568</v>
      </c>
    </row>
    <row r="160" spans="1:10" ht="27">
      <c r="A160" s="8">
        <v>155</v>
      </c>
      <c r="B160" s="67" t="s">
        <v>32</v>
      </c>
      <c r="C160" s="68" t="s">
        <v>33</v>
      </c>
      <c r="D160" s="68" t="s">
        <v>569</v>
      </c>
      <c r="E160" s="68" t="s">
        <v>269</v>
      </c>
      <c r="F160" s="68">
        <v>58</v>
      </c>
      <c r="G160" s="68" t="s">
        <v>264</v>
      </c>
      <c r="H160" s="68" t="s">
        <v>271</v>
      </c>
      <c r="I160" s="68" t="s">
        <v>266</v>
      </c>
      <c r="J160" s="68" t="s">
        <v>570</v>
      </c>
    </row>
    <row r="161" spans="1:10" ht="27">
      <c r="A161" s="8">
        <v>156</v>
      </c>
      <c r="B161" s="67" t="s">
        <v>32</v>
      </c>
      <c r="C161" s="68" t="s">
        <v>33</v>
      </c>
      <c r="D161" s="68" t="s">
        <v>571</v>
      </c>
      <c r="E161" s="68" t="s">
        <v>236</v>
      </c>
      <c r="F161" s="68">
        <v>76</v>
      </c>
      <c r="G161" s="68" t="s">
        <v>264</v>
      </c>
      <c r="H161" s="68" t="s">
        <v>271</v>
      </c>
      <c r="I161" s="68" t="s">
        <v>266</v>
      </c>
      <c r="J161" s="68" t="s">
        <v>572</v>
      </c>
    </row>
    <row r="162" spans="1:10" ht="27">
      <c r="A162" s="8">
        <v>157</v>
      </c>
      <c r="B162" s="67" t="s">
        <v>32</v>
      </c>
      <c r="C162" s="68" t="s">
        <v>33</v>
      </c>
      <c r="D162" s="68" t="s">
        <v>573</v>
      </c>
      <c r="E162" s="68" t="s">
        <v>236</v>
      </c>
      <c r="F162" s="68">
        <v>53</v>
      </c>
      <c r="G162" s="68" t="s">
        <v>264</v>
      </c>
      <c r="H162" s="68" t="s">
        <v>318</v>
      </c>
      <c r="I162" s="68" t="s">
        <v>272</v>
      </c>
      <c r="J162" s="68" t="s">
        <v>574</v>
      </c>
    </row>
    <row r="163" spans="1:10" ht="27">
      <c r="A163" s="8">
        <v>158</v>
      </c>
      <c r="B163" s="67" t="s">
        <v>32</v>
      </c>
      <c r="C163" s="68" t="s">
        <v>33</v>
      </c>
      <c r="D163" s="68" t="s">
        <v>575</v>
      </c>
      <c r="E163" s="68" t="s">
        <v>236</v>
      </c>
      <c r="F163" s="68">
        <v>27</v>
      </c>
      <c r="G163" s="68" t="s">
        <v>264</v>
      </c>
      <c r="H163" s="68" t="s">
        <v>318</v>
      </c>
      <c r="I163" s="68" t="s">
        <v>266</v>
      </c>
      <c r="J163" s="68" t="s">
        <v>267</v>
      </c>
    </row>
    <row r="164" spans="1:10" ht="27">
      <c r="A164" s="8">
        <v>159</v>
      </c>
      <c r="B164" s="67" t="s">
        <v>32</v>
      </c>
      <c r="C164" s="68" t="s">
        <v>33</v>
      </c>
      <c r="D164" s="68" t="s">
        <v>576</v>
      </c>
      <c r="E164" s="68" t="s">
        <v>236</v>
      </c>
      <c r="F164" s="68">
        <v>43</v>
      </c>
      <c r="G164" s="68" t="s">
        <v>264</v>
      </c>
      <c r="H164" s="68" t="s">
        <v>271</v>
      </c>
      <c r="I164" s="68" t="s">
        <v>266</v>
      </c>
      <c r="J164" s="68" t="s">
        <v>577</v>
      </c>
    </row>
    <row r="165" spans="1:10" ht="27">
      <c r="A165" s="8">
        <v>160</v>
      </c>
      <c r="B165" s="67" t="s">
        <v>32</v>
      </c>
      <c r="C165" s="68" t="s">
        <v>33</v>
      </c>
      <c r="D165" s="68" t="s">
        <v>578</v>
      </c>
      <c r="E165" s="68" t="s">
        <v>269</v>
      </c>
      <c r="F165" s="68">
        <v>60</v>
      </c>
      <c r="G165" s="68" t="s">
        <v>264</v>
      </c>
      <c r="H165" s="68" t="s">
        <v>271</v>
      </c>
      <c r="I165" s="68" t="s">
        <v>266</v>
      </c>
      <c r="J165" s="68" t="s">
        <v>579</v>
      </c>
    </row>
    <row r="166" spans="1:10" ht="27">
      <c r="A166" s="8">
        <v>161</v>
      </c>
      <c r="B166" s="67" t="s">
        <v>32</v>
      </c>
      <c r="C166" s="68" t="s">
        <v>33</v>
      </c>
      <c r="D166" s="68" t="s">
        <v>580</v>
      </c>
      <c r="E166" s="68" t="s">
        <v>236</v>
      </c>
      <c r="F166" s="68">
        <v>17</v>
      </c>
      <c r="G166" s="68" t="s">
        <v>264</v>
      </c>
      <c r="H166" s="68" t="s">
        <v>271</v>
      </c>
      <c r="I166" s="68" t="s">
        <v>266</v>
      </c>
      <c r="J166" s="68" t="s">
        <v>581</v>
      </c>
    </row>
    <row r="167" spans="1:10" ht="27">
      <c r="A167" s="8">
        <v>162</v>
      </c>
      <c r="B167" s="67" t="s">
        <v>32</v>
      </c>
      <c r="C167" s="68" t="s">
        <v>33</v>
      </c>
      <c r="D167" s="68" t="s">
        <v>582</v>
      </c>
      <c r="E167" s="68" t="s">
        <v>269</v>
      </c>
      <c r="F167" s="68">
        <v>25</v>
      </c>
      <c r="G167" s="68" t="s">
        <v>264</v>
      </c>
      <c r="H167" s="68" t="s">
        <v>271</v>
      </c>
      <c r="I167" s="68" t="s">
        <v>266</v>
      </c>
      <c r="J167" s="68" t="s">
        <v>583</v>
      </c>
    </row>
    <row r="168" spans="1:10" ht="27">
      <c r="A168" s="8">
        <v>163</v>
      </c>
      <c r="B168" s="67" t="s">
        <v>32</v>
      </c>
      <c r="C168" s="68" t="s">
        <v>33</v>
      </c>
      <c r="D168" s="68" t="s">
        <v>584</v>
      </c>
      <c r="E168" s="68" t="s">
        <v>269</v>
      </c>
      <c r="F168" s="68">
        <v>31</v>
      </c>
      <c r="G168" s="68" t="s">
        <v>264</v>
      </c>
      <c r="H168" s="68" t="s">
        <v>271</v>
      </c>
      <c r="I168" s="68" t="s">
        <v>266</v>
      </c>
      <c r="J168" s="68" t="s">
        <v>585</v>
      </c>
    </row>
    <row r="169" spans="1:10" ht="27">
      <c r="A169" s="8">
        <v>164</v>
      </c>
      <c r="B169" s="67" t="s">
        <v>32</v>
      </c>
      <c r="C169" s="68" t="s">
        <v>33</v>
      </c>
      <c r="D169" s="68" t="s">
        <v>586</v>
      </c>
      <c r="E169" s="68" t="s">
        <v>236</v>
      </c>
      <c r="F169" s="68">
        <v>60</v>
      </c>
      <c r="G169" s="68" t="s">
        <v>264</v>
      </c>
      <c r="H169" s="68" t="s">
        <v>271</v>
      </c>
      <c r="I169" s="68" t="s">
        <v>266</v>
      </c>
      <c r="J169" s="68" t="s">
        <v>587</v>
      </c>
    </row>
    <row r="170" spans="1:10" ht="27">
      <c r="A170" s="8">
        <v>165</v>
      </c>
      <c r="B170" s="67" t="s">
        <v>32</v>
      </c>
      <c r="C170" s="68" t="s">
        <v>33</v>
      </c>
      <c r="D170" s="68" t="s">
        <v>588</v>
      </c>
      <c r="E170" s="68" t="s">
        <v>236</v>
      </c>
      <c r="F170" s="68">
        <v>15</v>
      </c>
      <c r="G170" s="68" t="s">
        <v>275</v>
      </c>
      <c r="H170" s="68" t="s">
        <v>271</v>
      </c>
      <c r="I170" s="68" t="s">
        <v>266</v>
      </c>
      <c r="J170" s="68" t="s">
        <v>394</v>
      </c>
    </row>
    <row r="171" spans="1:10" ht="27">
      <c r="A171" s="8">
        <v>166</v>
      </c>
      <c r="B171" s="67" t="s">
        <v>32</v>
      </c>
      <c r="C171" s="68" t="s">
        <v>33</v>
      </c>
      <c r="D171" s="68" t="s">
        <v>589</v>
      </c>
      <c r="E171" s="68" t="s">
        <v>269</v>
      </c>
      <c r="F171" s="68">
        <v>76</v>
      </c>
      <c r="G171" s="68" t="s">
        <v>264</v>
      </c>
      <c r="H171" s="68" t="s">
        <v>271</v>
      </c>
      <c r="I171" s="68" t="s">
        <v>266</v>
      </c>
      <c r="J171" s="68" t="s">
        <v>590</v>
      </c>
    </row>
    <row r="172" spans="1:10" ht="27">
      <c r="A172" s="8">
        <v>167</v>
      </c>
      <c r="B172" s="67" t="s">
        <v>32</v>
      </c>
      <c r="C172" s="68" t="s">
        <v>33</v>
      </c>
      <c r="D172" s="68" t="s">
        <v>591</v>
      </c>
      <c r="E172" s="68" t="s">
        <v>269</v>
      </c>
      <c r="F172" s="68">
        <v>31</v>
      </c>
      <c r="G172" s="68" t="s">
        <v>264</v>
      </c>
      <c r="H172" s="68" t="s">
        <v>271</v>
      </c>
      <c r="I172" s="68" t="s">
        <v>272</v>
      </c>
      <c r="J172" s="68" t="s">
        <v>592</v>
      </c>
    </row>
    <row r="173" spans="1:10" ht="27">
      <c r="A173" s="8">
        <v>168</v>
      </c>
      <c r="B173" s="67" t="s">
        <v>32</v>
      </c>
      <c r="C173" s="68" t="s">
        <v>33</v>
      </c>
      <c r="D173" s="68" t="s">
        <v>593</v>
      </c>
      <c r="E173" s="68" t="s">
        <v>269</v>
      </c>
      <c r="F173" s="68">
        <v>47</v>
      </c>
      <c r="G173" s="68" t="s">
        <v>264</v>
      </c>
      <c r="H173" s="68" t="s">
        <v>271</v>
      </c>
      <c r="I173" s="68" t="s">
        <v>266</v>
      </c>
      <c r="J173" s="68" t="s">
        <v>594</v>
      </c>
    </row>
    <row r="174" spans="1:10" ht="27">
      <c r="A174" s="8">
        <v>169</v>
      </c>
      <c r="B174" s="67" t="s">
        <v>32</v>
      </c>
      <c r="C174" s="68" t="s">
        <v>33</v>
      </c>
      <c r="D174" s="68" t="s">
        <v>595</v>
      </c>
      <c r="E174" s="68" t="s">
        <v>269</v>
      </c>
      <c r="F174" s="68">
        <v>64</v>
      </c>
      <c r="G174" s="68"/>
      <c r="H174" s="68" t="s">
        <v>271</v>
      </c>
      <c r="I174" s="68" t="s">
        <v>266</v>
      </c>
      <c r="J174" s="68" t="s">
        <v>596</v>
      </c>
    </row>
    <row r="175" spans="1:10" ht="27">
      <c r="A175" s="8">
        <v>170</v>
      </c>
      <c r="B175" s="67" t="s">
        <v>32</v>
      </c>
      <c r="C175" s="68" t="s">
        <v>33</v>
      </c>
      <c r="D175" s="68" t="s">
        <v>597</v>
      </c>
      <c r="E175" s="68" t="s">
        <v>236</v>
      </c>
      <c r="F175" s="68">
        <v>1</v>
      </c>
      <c r="G175" s="68" t="s">
        <v>264</v>
      </c>
      <c r="H175" s="68" t="s">
        <v>271</v>
      </c>
      <c r="I175" s="68" t="s">
        <v>266</v>
      </c>
      <c r="J175" s="68" t="s">
        <v>598</v>
      </c>
    </row>
    <row r="176" spans="1:10" ht="27">
      <c r="A176" s="8">
        <v>171</v>
      </c>
      <c r="B176" s="67" t="s">
        <v>32</v>
      </c>
      <c r="C176" s="68" t="s">
        <v>33</v>
      </c>
      <c r="D176" s="68" t="s">
        <v>599</v>
      </c>
      <c r="E176" s="68" t="s">
        <v>269</v>
      </c>
      <c r="F176" s="68">
        <v>48</v>
      </c>
      <c r="G176" s="68" t="s">
        <v>264</v>
      </c>
      <c r="H176" s="68" t="s">
        <v>271</v>
      </c>
      <c r="I176" s="68" t="s">
        <v>266</v>
      </c>
      <c r="J176" s="68" t="s">
        <v>600</v>
      </c>
    </row>
    <row r="177" spans="1:10" ht="27">
      <c r="A177" s="8">
        <v>172</v>
      </c>
      <c r="B177" s="67" t="s">
        <v>32</v>
      </c>
      <c r="C177" s="68" t="s">
        <v>33</v>
      </c>
      <c r="D177" s="68" t="s">
        <v>601</v>
      </c>
      <c r="E177" s="68" t="s">
        <v>269</v>
      </c>
      <c r="F177" s="68">
        <v>69</v>
      </c>
      <c r="G177" s="68" t="s">
        <v>264</v>
      </c>
      <c r="H177" s="68" t="s">
        <v>271</v>
      </c>
      <c r="I177" s="68" t="s">
        <v>266</v>
      </c>
      <c r="J177" s="68" t="s">
        <v>602</v>
      </c>
    </row>
    <row r="178" spans="1:10" ht="27">
      <c r="A178" s="8">
        <v>173</v>
      </c>
      <c r="B178" s="67" t="s">
        <v>32</v>
      </c>
      <c r="C178" s="68" t="s">
        <v>33</v>
      </c>
      <c r="D178" s="68" t="s">
        <v>603</v>
      </c>
      <c r="E178" s="68" t="s">
        <v>269</v>
      </c>
      <c r="F178" s="68">
        <v>56</v>
      </c>
      <c r="G178" s="68" t="s">
        <v>264</v>
      </c>
      <c r="H178" s="68" t="s">
        <v>271</v>
      </c>
      <c r="I178" s="68" t="s">
        <v>266</v>
      </c>
      <c r="J178" s="68" t="s">
        <v>604</v>
      </c>
    </row>
    <row r="179" spans="1:10" ht="27">
      <c r="A179" s="8">
        <v>174</v>
      </c>
      <c r="B179" s="67" t="s">
        <v>32</v>
      </c>
      <c r="C179" s="68" t="s">
        <v>33</v>
      </c>
      <c r="D179" s="68" t="s">
        <v>605</v>
      </c>
      <c r="E179" s="68" t="s">
        <v>269</v>
      </c>
      <c r="F179" s="68">
        <v>63</v>
      </c>
      <c r="G179" s="68" t="s">
        <v>264</v>
      </c>
      <c r="H179" s="68" t="s">
        <v>271</v>
      </c>
      <c r="I179" s="68" t="s">
        <v>266</v>
      </c>
      <c r="J179" s="68" t="s">
        <v>606</v>
      </c>
    </row>
    <row r="180" spans="1:10" ht="27">
      <c r="A180" s="8">
        <v>175</v>
      </c>
      <c r="B180" s="67" t="s">
        <v>32</v>
      </c>
      <c r="C180" s="68" t="s">
        <v>33</v>
      </c>
      <c r="D180" s="68" t="s">
        <v>607</v>
      </c>
      <c r="E180" s="68" t="s">
        <v>269</v>
      </c>
      <c r="F180" s="68">
        <v>80</v>
      </c>
      <c r="G180" s="68" t="s">
        <v>264</v>
      </c>
      <c r="H180" s="68" t="s">
        <v>271</v>
      </c>
      <c r="I180" s="68" t="s">
        <v>266</v>
      </c>
      <c r="J180" s="68" t="s">
        <v>608</v>
      </c>
    </row>
    <row r="181" spans="1:10" ht="27">
      <c r="A181" s="8">
        <v>176</v>
      </c>
      <c r="B181" s="67" t="s">
        <v>32</v>
      </c>
      <c r="C181" s="68" t="s">
        <v>33</v>
      </c>
      <c r="D181" s="68" t="s">
        <v>609</v>
      </c>
      <c r="E181" s="68" t="s">
        <v>236</v>
      </c>
      <c r="F181" s="68">
        <v>40</v>
      </c>
      <c r="G181" s="68" t="s">
        <v>264</v>
      </c>
      <c r="H181" s="68" t="s">
        <v>271</v>
      </c>
      <c r="I181" s="68" t="s">
        <v>266</v>
      </c>
      <c r="J181" s="68" t="s">
        <v>610</v>
      </c>
    </row>
    <row r="182" spans="1:10" ht="27">
      <c r="A182" s="8">
        <v>177</v>
      </c>
      <c r="B182" s="67" t="s">
        <v>32</v>
      </c>
      <c r="C182" s="68" t="s">
        <v>33</v>
      </c>
      <c r="D182" s="68" t="s">
        <v>611</v>
      </c>
      <c r="E182" s="68" t="s">
        <v>269</v>
      </c>
      <c r="F182" s="68">
        <v>44</v>
      </c>
      <c r="G182" s="68" t="s">
        <v>264</v>
      </c>
      <c r="H182" s="68" t="s">
        <v>271</v>
      </c>
      <c r="I182" s="68" t="s">
        <v>266</v>
      </c>
      <c r="J182" s="68" t="s">
        <v>612</v>
      </c>
    </row>
    <row r="183" spans="1:10" ht="27">
      <c r="A183" s="8">
        <v>178</v>
      </c>
      <c r="B183" s="67" t="s">
        <v>32</v>
      </c>
      <c r="C183" s="68" t="s">
        <v>33</v>
      </c>
      <c r="D183" s="68" t="s">
        <v>613</v>
      </c>
      <c r="E183" s="68" t="s">
        <v>269</v>
      </c>
      <c r="F183" s="68">
        <v>83</v>
      </c>
      <c r="G183" s="68" t="s">
        <v>264</v>
      </c>
      <c r="H183" s="68" t="s">
        <v>271</v>
      </c>
      <c r="I183" s="68" t="s">
        <v>266</v>
      </c>
      <c r="J183" s="68" t="s">
        <v>614</v>
      </c>
    </row>
    <row r="184" spans="1:10" ht="27">
      <c r="A184" s="8">
        <v>179</v>
      </c>
      <c r="B184" s="67" t="s">
        <v>32</v>
      </c>
      <c r="C184" s="68" t="s">
        <v>33</v>
      </c>
      <c r="D184" s="68" t="s">
        <v>615</v>
      </c>
      <c r="E184" s="68" t="s">
        <v>269</v>
      </c>
      <c r="F184" s="68">
        <v>39</v>
      </c>
      <c r="G184" s="68" t="s">
        <v>264</v>
      </c>
      <c r="H184" s="68" t="s">
        <v>271</v>
      </c>
      <c r="I184" s="68" t="s">
        <v>266</v>
      </c>
      <c r="J184" s="68" t="s">
        <v>616</v>
      </c>
    </row>
    <row r="185" spans="1:10" ht="27">
      <c r="A185" s="8">
        <v>180</v>
      </c>
      <c r="B185" s="67" t="s">
        <v>32</v>
      </c>
      <c r="C185" s="68" t="s">
        <v>33</v>
      </c>
      <c r="D185" s="68" t="s">
        <v>617</v>
      </c>
      <c r="E185" s="68" t="s">
        <v>236</v>
      </c>
      <c r="F185" s="68">
        <v>21</v>
      </c>
      <c r="G185" s="68" t="s">
        <v>264</v>
      </c>
      <c r="H185" s="68" t="s">
        <v>271</v>
      </c>
      <c r="I185" s="68" t="s">
        <v>266</v>
      </c>
      <c r="J185" s="68" t="s">
        <v>618</v>
      </c>
    </row>
    <row r="186" spans="1:10" ht="27">
      <c r="A186" s="8">
        <v>181</v>
      </c>
      <c r="B186" s="67" t="s">
        <v>32</v>
      </c>
      <c r="C186" s="68" t="s">
        <v>33</v>
      </c>
      <c r="D186" s="68" t="s">
        <v>619</v>
      </c>
      <c r="E186" s="68" t="s">
        <v>236</v>
      </c>
      <c r="F186" s="68">
        <v>60</v>
      </c>
      <c r="G186" s="68" t="s">
        <v>264</v>
      </c>
      <c r="H186" s="68" t="s">
        <v>265</v>
      </c>
      <c r="I186" s="68" t="s">
        <v>266</v>
      </c>
      <c r="J186" s="68" t="s">
        <v>620</v>
      </c>
    </row>
    <row r="187" spans="1:10" ht="27">
      <c r="A187" s="8">
        <v>182</v>
      </c>
      <c r="B187" s="67" t="s">
        <v>32</v>
      </c>
      <c r="C187" s="68" t="s">
        <v>33</v>
      </c>
      <c r="D187" s="68" t="s">
        <v>621</v>
      </c>
      <c r="E187" s="68" t="s">
        <v>269</v>
      </c>
      <c r="F187" s="68">
        <v>47</v>
      </c>
      <c r="G187" s="68" t="s">
        <v>275</v>
      </c>
      <c r="H187" s="68" t="s">
        <v>271</v>
      </c>
      <c r="I187" s="68" t="s">
        <v>266</v>
      </c>
      <c r="J187" s="68" t="s">
        <v>550</v>
      </c>
    </row>
    <row r="188" spans="1:10" ht="27">
      <c r="A188" s="8">
        <v>183</v>
      </c>
      <c r="B188" s="67" t="s">
        <v>32</v>
      </c>
      <c r="C188" s="68" t="s">
        <v>33</v>
      </c>
      <c r="D188" s="68" t="s">
        <v>622</v>
      </c>
      <c r="E188" s="68" t="s">
        <v>236</v>
      </c>
      <c r="F188" s="68">
        <v>52</v>
      </c>
      <c r="G188" s="68" t="s">
        <v>275</v>
      </c>
      <c r="H188" s="68" t="s">
        <v>318</v>
      </c>
      <c r="I188" s="68" t="s">
        <v>266</v>
      </c>
      <c r="J188" s="68" t="s">
        <v>623</v>
      </c>
    </row>
    <row r="189" spans="1:10" ht="27">
      <c r="A189" s="8">
        <v>184</v>
      </c>
      <c r="B189" s="67" t="s">
        <v>32</v>
      </c>
      <c r="C189" s="68" t="s">
        <v>33</v>
      </c>
      <c r="D189" s="68" t="s">
        <v>624</v>
      </c>
      <c r="E189" s="68" t="s">
        <v>236</v>
      </c>
      <c r="F189" s="68">
        <v>30</v>
      </c>
      <c r="G189" s="68" t="s">
        <v>275</v>
      </c>
      <c r="H189" s="68" t="s">
        <v>271</v>
      </c>
      <c r="I189" s="68" t="s">
        <v>266</v>
      </c>
      <c r="J189" s="68" t="s">
        <v>625</v>
      </c>
    </row>
    <row r="190" spans="1:10" ht="27">
      <c r="A190" s="8">
        <v>185</v>
      </c>
      <c r="B190" s="67" t="s">
        <v>32</v>
      </c>
      <c r="C190" s="68" t="s">
        <v>33</v>
      </c>
      <c r="D190" s="68" t="s">
        <v>626</v>
      </c>
      <c r="E190" s="68" t="s">
        <v>269</v>
      </c>
      <c r="F190" s="68">
        <v>29</v>
      </c>
      <c r="G190" s="68" t="s">
        <v>275</v>
      </c>
      <c r="H190" s="68" t="s">
        <v>265</v>
      </c>
      <c r="I190" s="68" t="s">
        <v>266</v>
      </c>
      <c r="J190" s="68" t="s">
        <v>627</v>
      </c>
    </row>
    <row r="191" spans="1:10" ht="27">
      <c r="A191" s="8">
        <v>186</v>
      </c>
      <c r="B191" s="67" t="s">
        <v>32</v>
      </c>
      <c r="C191" s="68" t="s">
        <v>33</v>
      </c>
      <c r="D191" s="68" t="s">
        <v>628</v>
      </c>
      <c r="E191" s="68" t="s">
        <v>269</v>
      </c>
      <c r="F191" s="68">
        <v>48</v>
      </c>
      <c r="G191" s="68" t="s">
        <v>275</v>
      </c>
      <c r="H191" s="68" t="s">
        <v>271</v>
      </c>
      <c r="I191" s="68" t="s">
        <v>266</v>
      </c>
      <c r="J191" s="68" t="s">
        <v>574</v>
      </c>
    </row>
    <row r="192" spans="1:10" ht="27">
      <c r="A192" s="8">
        <v>187</v>
      </c>
      <c r="B192" s="67" t="s">
        <v>32</v>
      </c>
      <c r="C192" s="68" t="s">
        <v>33</v>
      </c>
      <c r="D192" s="68" t="s">
        <v>629</v>
      </c>
      <c r="E192" s="68" t="s">
        <v>269</v>
      </c>
      <c r="F192" s="68"/>
      <c r="G192" s="68" t="s">
        <v>275</v>
      </c>
      <c r="H192" s="68" t="s">
        <v>271</v>
      </c>
      <c r="I192" s="68" t="s">
        <v>266</v>
      </c>
      <c r="J192" s="68" t="s">
        <v>630</v>
      </c>
    </row>
    <row r="193" spans="1:10" ht="27">
      <c r="A193" s="8">
        <v>188</v>
      </c>
      <c r="B193" s="67" t="s">
        <v>32</v>
      </c>
      <c r="C193" s="68" t="s">
        <v>33</v>
      </c>
      <c r="D193" s="68" t="s">
        <v>631</v>
      </c>
      <c r="E193" s="68" t="s">
        <v>269</v>
      </c>
      <c r="F193" s="68"/>
      <c r="G193" s="68" t="s">
        <v>275</v>
      </c>
      <c r="H193" s="68" t="s">
        <v>271</v>
      </c>
      <c r="I193" s="68" t="s">
        <v>266</v>
      </c>
      <c r="J193" s="68" t="s">
        <v>319</v>
      </c>
    </row>
    <row r="194" spans="1:10" ht="27">
      <c r="A194" s="8">
        <v>189</v>
      </c>
      <c r="B194" s="67" t="s">
        <v>32</v>
      </c>
      <c r="C194" s="68" t="s">
        <v>33</v>
      </c>
      <c r="D194" s="68" t="s">
        <v>632</v>
      </c>
      <c r="E194" s="68" t="s">
        <v>236</v>
      </c>
      <c r="F194" s="68">
        <v>44</v>
      </c>
      <c r="G194" s="68" t="s">
        <v>275</v>
      </c>
      <c r="H194" s="68" t="s">
        <v>271</v>
      </c>
      <c r="I194" s="68" t="s">
        <v>266</v>
      </c>
      <c r="J194" s="68" t="s">
        <v>633</v>
      </c>
    </row>
    <row r="195" spans="1:10" ht="27">
      <c r="A195" s="8">
        <v>190</v>
      </c>
      <c r="B195" s="67" t="s">
        <v>32</v>
      </c>
      <c r="C195" s="68" t="s">
        <v>33</v>
      </c>
      <c r="D195" s="68" t="s">
        <v>634</v>
      </c>
      <c r="E195" s="68" t="s">
        <v>269</v>
      </c>
      <c r="F195" s="68">
        <v>33</v>
      </c>
      <c r="G195" s="68" t="s">
        <v>264</v>
      </c>
      <c r="H195" s="68" t="s">
        <v>318</v>
      </c>
      <c r="I195" s="68" t="s">
        <v>266</v>
      </c>
      <c r="J195" s="68" t="s">
        <v>579</v>
      </c>
    </row>
    <row r="196" spans="1:10" ht="27">
      <c r="A196" s="8">
        <v>191</v>
      </c>
      <c r="B196" s="67" t="s">
        <v>32</v>
      </c>
      <c r="C196" s="68" t="s">
        <v>33</v>
      </c>
      <c r="D196" s="68" t="s">
        <v>635</v>
      </c>
      <c r="E196" s="68" t="s">
        <v>236</v>
      </c>
      <c r="F196" s="68">
        <v>36</v>
      </c>
      <c r="G196" s="68" t="s">
        <v>264</v>
      </c>
      <c r="H196" s="68" t="s">
        <v>271</v>
      </c>
      <c r="I196" s="68" t="s">
        <v>266</v>
      </c>
      <c r="J196" s="68" t="s">
        <v>636</v>
      </c>
    </row>
    <row r="197" spans="1:10" ht="27">
      <c r="A197" s="8">
        <v>192</v>
      </c>
      <c r="B197" s="67" t="s">
        <v>32</v>
      </c>
      <c r="C197" s="68" t="s">
        <v>33</v>
      </c>
      <c r="D197" s="68" t="s">
        <v>637</v>
      </c>
      <c r="E197" s="68" t="s">
        <v>269</v>
      </c>
      <c r="F197" s="68"/>
      <c r="G197" s="68" t="s">
        <v>275</v>
      </c>
      <c r="H197" s="68" t="s">
        <v>318</v>
      </c>
      <c r="I197" s="68" t="s">
        <v>266</v>
      </c>
      <c r="J197" s="68" t="s">
        <v>400</v>
      </c>
    </row>
    <row r="198" spans="1:10" ht="27">
      <c r="A198" s="8">
        <v>193</v>
      </c>
      <c r="B198" s="67" t="s">
        <v>32</v>
      </c>
      <c r="C198" s="68" t="s">
        <v>33</v>
      </c>
      <c r="D198" s="68" t="s">
        <v>638</v>
      </c>
      <c r="E198" s="68" t="s">
        <v>269</v>
      </c>
      <c r="F198" s="68"/>
      <c r="G198" s="68" t="s">
        <v>275</v>
      </c>
      <c r="H198" s="68" t="s">
        <v>386</v>
      </c>
      <c r="I198" s="68" t="s">
        <v>387</v>
      </c>
      <c r="J198" s="68" t="s">
        <v>639</v>
      </c>
    </row>
    <row r="199" spans="1:10" ht="27">
      <c r="A199" s="8">
        <v>194</v>
      </c>
      <c r="B199" s="67" t="s">
        <v>32</v>
      </c>
      <c r="C199" s="68" t="s">
        <v>33</v>
      </c>
      <c r="D199" s="68" t="s">
        <v>640</v>
      </c>
      <c r="E199" s="68" t="s">
        <v>236</v>
      </c>
      <c r="F199" s="68"/>
      <c r="G199" s="68" t="s">
        <v>275</v>
      </c>
      <c r="H199" s="68" t="s">
        <v>318</v>
      </c>
      <c r="I199" s="68" t="s">
        <v>266</v>
      </c>
      <c r="J199" s="68" t="s">
        <v>641</v>
      </c>
    </row>
    <row r="200" spans="1:10" ht="27">
      <c r="A200" s="8">
        <v>195</v>
      </c>
      <c r="B200" s="67" t="s">
        <v>32</v>
      </c>
      <c r="C200" s="68" t="s">
        <v>33</v>
      </c>
      <c r="D200" s="68" t="s">
        <v>642</v>
      </c>
      <c r="E200" s="68" t="s">
        <v>236</v>
      </c>
      <c r="F200" s="68">
        <v>39</v>
      </c>
      <c r="G200" s="68" t="s">
        <v>264</v>
      </c>
      <c r="H200" s="68" t="s">
        <v>271</v>
      </c>
      <c r="I200" s="68" t="s">
        <v>266</v>
      </c>
      <c r="J200" s="68" t="s">
        <v>643</v>
      </c>
    </row>
    <row r="201" spans="1:10" ht="27">
      <c r="A201" s="8">
        <v>196</v>
      </c>
      <c r="B201" s="67" t="s">
        <v>32</v>
      </c>
      <c r="C201" s="68" t="s">
        <v>33</v>
      </c>
      <c r="D201" s="68" t="s">
        <v>644</v>
      </c>
      <c r="E201" s="68" t="s">
        <v>269</v>
      </c>
      <c r="F201" s="68">
        <v>59</v>
      </c>
      <c r="G201" s="68" t="s">
        <v>264</v>
      </c>
      <c r="H201" s="68" t="s">
        <v>271</v>
      </c>
      <c r="I201" s="68" t="s">
        <v>266</v>
      </c>
      <c r="J201" s="68" t="s">
        <v>645</v>
      </c>
    </row>
    <row r="202" spans="1:10" ht="27">
      <c r="A202" s="8">
        <v>197</v>
      </c>
      <c r="B202" s="67" t="s">
        <v>32</v>
      </c>
      <c r="C202" s="68" t="s">
        <v>33</v>
      </c>
      <c r="D202" s="68" t="s">
        <v>644</v>
      </c>
      <c r="E202" s="68" t="s">
        <v>269</v>
      </c>
      <c r="F202" s="68">
        <v>51</v>
      </c>
      <c r="G202" s="68" t="s">
        <v>264</v>
      </c>
      <c r="H202" s="68" t="s">
        <v>318</v>
      </c>
      <c r="I202" s="68" t="s">
        <v>266</v>
      </c>
      <c r="J202" s="68" t="s">
        <v>646</v>
      </c>
    </row>
    <row r="203" spans="1:10" ht="27">
      <c r="A203" s="8">
        <v>198</v>
      </c>
      <c r="B203" s="67" t="s">
        <v>32</v>
      </c>
      <c r="C203" s="68" t="s">
        <v>33</v>
      </c>
      <c r="D203" s="68" t="s">
        <v>647</v>
      </c>
      <c r="E203" s="68" t="s">
        <v>236</v>
      </c>
      <c r="F203" s="68">
        <v>37</v>
      </c>
      <c r="G203" s="68" t="s">
        <v>275</v>
      </c>
      <c r="H203" s="68" t="s">
        <v>265</v>
      </c>
      <c r="I203" s="68" t="s">
        <v>266</v>
      </c>
      <c r="J203" s="68" t="s">
        <v>648</v>
      </c>
    </row>
    <row r="204" spans="1:10" ht="27">
      <c r="A204" s="8">
        <v>199</v>
      </c>
      <c r="B204" s="67" t="s">
        <v>32</v>
      </c>
      <c r="C204" s="68" t="s">
        <v>33</v>
      </c>
      <c r="D204" s="68" t="s">
        <v>649</v>
      </c>
      <c r="E204" s="68" t="s">
        <v>236</v>
      </c>
      <c r="F204" s="68"/>
      <c r="G204" s="68"/>
      <c r="H204" s="68" t="s">
        <v>386</v>
      </c>
      <c r="I204" s="68" t="s">
        <v>387</v>
      </c>
      <c r="J204" s="68" t="s">
        <v>650</v>
      </c>
    </row>
    <row r="205" spans="1:10" ht="27">
      <c r="A205" s="8">
        <v>200</v>
      </c>
      <c r="B205" s="67" t="s">
        <v>32</v>
      </c>
      <c r="C205" s="68" t="s">
        <v>33</v>
      </c>
      <c r="D205" s="68" t="s">
        <v>651</v>
      </c>
      <c r="E205" s="68" t="s">
        <v>236</v>
      </c>
      <c r="F205" s="68">
        <v>0</v>
      </c>
      <c r="G205" s="68" t="s">
        <v>275</v>
      </c>
      <c r="H205" s="68" t="s">
        <v>318</v>
      </c>
      <c r="I205" s="68" t="s">
        <v>536</v>
      </c>
      <c r="J205" s="68" t="s">
        <v>493</v>
      </c>
    </row>
    <row r="206" spans="1:10" ht="27">
      <c r="A206" s="8">
        <v>201</v>
      </c>
      <c r="B206" s="67" t="s">
        <v>32</v>
      </c>
      <c r="C206" s="68" t="s">
        <v>33</v>
      </c>
      <c r="D206" s="68" t="s">
        <v>652</v>
      </c>
      <c r="E206" s="68" t="s">
        <v>236</v>
      </c>
      <c r="F206" s="68">
        <v>54</v>
      </c>
      <c r="G206" s="68" t="s">
        <v>275</v>
      </c>
      <c r="H206" s="68" t="s">
        <v>318</v>
      </c>
      <c r="I206" s="68" t="s">
        <v>272</v>
      </c>
      <c r="J206" s="68" t="s">
        <v>653</v>
      </c>
    </row>
    <row r="207" spans="1:10" ht="27">
      <c r="A207" s="8">
        <v>202</v>
      </c>
      <c r="B207" s="67" t="s">
        <v>32</v>
      </c>
      <c r="C207" s="68" t="s">
        <v>33</v>
      </c>
      <c r="D207" s="68" t="s">
        <v>654</v>
      </c>
      <c r="E207" s="68" t="s">
        <v>236</v>
      </c>
      <c r="F207" s="68">
        <v>61</v>
      </c>
      <c r="G207" s="68" t="s">
        <v>264</v>
      </c>
      <c r="H207" s="68" t="s">
        <v>271</v>
      </c>
      <c r="I207" s="68" t="s">
        <v>266</v>
      </c>
      <c r="J207" s="68" t="s">
        <v>655</v>
      </c>
    </row>
    <row r="208" spans="1:10" ht="27">
      <c r="A208" s="8">
        <v>203</v>
      </c>
      <c r="B208" s="67" t="s">
        <v>32</v>
      </c>
      <c r="C208" s="68" t="s">
        <v>33</v>
      </c>
      <c r="D208" s="68" t="s">
        <v>656</v>
      </c>
      <c r="E208" s="68" t="s">
        <v>236</v>
      </c>
      <c r="F208" s="68">
        <v>37</v>
      </c>
      <c r="G208" s="68" t="s">
        <v>275</v>
      </c>
      <c r="H208" s="68" t="s">
        <v>271</v>
      </c>
      <c r="I208" s="68" t="s">
        <v>266</v>
      </c>
      <c r="J208" s="68" t="s">
        <v>657</v>
      </c>
    </row>
    <row r="209" spans="1:10" ht="27">
      <c r="A209" s="8">
        <v>204</v>
      </c>
      <c r="B209" s="67" t="s">
        <v>32</v>
      </c>
      <c r="C209" s="68" t="s">
        <v>33</v>
      </c>
      <c r="D209" s="68" t="s">
        <v>658</v>
      </c>
      <c r="E209" s="68" t="s">
        <v>269</v>
      </c>
      <c r="F209" s="68">
        <v>34</v>
      </c>
      <c r="G209" s="68" t="s">
        <v>275</v>
      </c>
      <c r="H209" s="68" t="s">
        <v>318</v>
      </c>
      <c r="I209" s="68" t="s">
        <v>272</v>
      </c>
      <c r="J209" s="68" t="s">
        <v>659</v>
      </c>
    </row>
    <row r="210" spans="1:10" ht="27">
      <c r="A210" s="8">
        <v>205</v>
      </c>
      <c r="B210" s="67" t="s">
        <v>32</v>
      </c>
      <c r="C210" s="68" t="s">
        <v>33</v>
      </c>
      <c r="D210" s="68" t="s">
        <v>660</v>
      </c>
      <c r="E210" s="68" t="s">
        <v>269</v>
      </c>
      <c r="F210" s="68">
        <v>0</v>
      </c>
      <c r="G210" s="68" t="s">
        <v>264</v>
      </c>
      <c r="H210" s="68" t="s">
        <v>265</v>
      </c>
      <c r="I210" s="68" t="s">
        <v>266</v>
      </c>
      <c r="J210" s="68" t="s">
        <v>661</v>
      </c>
    </row>
    <row r="211" spans="1:10" ht="27">
      <c r="A211" s="8">
        <v>206</v>
      </c>
      <c r="B211" s="67" t="s">
        <v>32</v>
      </c>
      <c r="C211" s="68" t="s">
        <v>33</v>
      </c>
      <c r="D211" s="68" t="s">
        <v>662</v>
      </c>
      <c r="E211" s="68" t="s">
        <v>236</v>
      </c>
      <c r="F211" s="68">
        <v>37</v>
      </c>
      <c r="G211" s="68" t="s">
        <v>275</v>
      </c>
      <c r="H211" s="68" t="s">
        <v>271</v>
      </c>
      <c r="I211" s="68" t="s">
        <v>272</v>
      </c>
      <c r="J211" s="68" t="s">
        <v>663</v>
      </c>
    </row>
    <row r="212" spans="1:10" ht="27">
      <c r="A212" s="8">
        <v>207</v>
      </c>
      <c r="B212" s="67" t="s">
        <v>32</v>
      </c>
      <c r="C212" s="68" t="s">
        <v>33</v>
      </c>
      <c r="D212" s="68" t="s">
        <v>664</v>
      </c>
      <c r="E212" s="68" t="s">
        <v>269</v>
      </c>
      <c r="F212" s="68"/>
      <c r="G212" s="68" t="s">
        <v>275</v>
      </c>
      <c r="H212" s="68" t="s">
        <v>271</v>
      </c>
      <c r="I212" s="68" t="s">
        <v>266</v>
      </c>
      <c r="J212" s="68" t="s">
        <v>665</v>
      </c>
    </row>
    <row r="213" spans="1:10" ht="27">
      <c r="A213" s="8">
        <v>208</v>
      </c>
      <c r="B213" s="67" t="s">
        <v>32</v>
      </c>
      <c r="C213" s="68" t="s">
        <v>33</v>
      </c>
      <c r="D213" s="68" t="s">
        <v>283</v>
      </c>
      <c r="E213" s="68" t="s">
        <v>269</v>
      </c>
      <c r="F213" s="68">
        <v>21</v>
      </c>
      <c r="G213" s="68" t="s">
        <v>275</v>
      </c>
      <c r="H213" s="68" t="s">
        <v>265</v>
      </c>
      <c r="I213" s="68" t="s">
        <v>266</v>
      </c>
      <c r="J213" s="68" t="s">
        <v>666</v>
      </c>
    </row>
    <row r="214" spans="1:10" ht="27">
      <c r="A214" s="8">
        <v>209</v>
      </c>
      <c r="B214" s="67" t="s">
        <v>32</v>
      </c>
      <c r="C214" s="68" t="s">
        <v>33</v>
      </c>
      <c r="D214" s="68" t="s">
        <v>667</v>
      </c>
      <c r="E214" s="68" t="s">
        <v>236</v>
      </c>
      <c r="F214" s="68">
        <v>23</v>
      </c>
      <c r="G214" s="68" t="s">
        <v>275</v>
      </c>
      <c r="H214" s="68" t="s">
        <v>271</v>
      </c>
      <c r="I214" s="68" t="s">
        <v>266</v>
      </c>
      <c r="J214" s="68" t="s">
        <v>668</v>
      </c>
    </row>
    <row r="215" spans="1:10" ht="27">
      <c r="A215" s="8">
        <v>210</v>
      </c>
      <c r="B215" s="67" t="s">
        <v>32</v>
      </c>
      <c r="C215" s="68" t="s">
        <v>33</v>
      </c>
      <c r="D215" s="68" t="s">
        <v>669</v>
      </c>
      <c r="E215" s="68" t="s">
        <v>236</v>
      </c>
      <c r="F215" s="68">
        <v>73</v>
      </c>
      <c r="G215" s="68" t="s">
        <v>275</v>
      </c>
      <c r="H215" s="68" t="s">
        <v>318</v>
      </c>
      <c r="I215" s="68" t="s">
        <v>536</v>
      </c>
      <c r="J215" s="68" t="s">
        <v>670</v>
      </c>
    </row>
    <row r="216" spans="1:10" ht="27">
      <c r="A216" s="8">
        <v>211</v>
      </c>
      <c r="B216" s="67" t="s">
        <v>32</v>
      </c>
      <c r="C216" s="68" t="s">
        <v>33</v>
      </c>
      <c r="D216" s="68" t="s">
        <v>671</v>
      </c>
      <c r="E216" s="68" t="s">
        <v>269</v>
      </c>
      <c r="F216" s="68">
        <v>12</v>
      </c>
      <c r="G216" s="68" t="s">
        <v>270</v>
      </c>
      <c r="H216" s="68" t="s">
        <v>318</v>
      </c>
      <c r="I216" s="68" t="s">
        <v>272</v>
      </c>
      <c r="J216" s="68" t="s">
        <v>672</v>
      </c>
    </row>
    <row r="217" spans="1:10" ht="27">
      <c r="A217" s="8">
        <v>212</v>
      </c>
      <c r="B217" s="67" t="s">
        <v>32</v>
      </c>
      <c r="C217" s="68" t="s">
        <v>33</v>
      </c>
      <c r="D217" s="68" t="s">
        <v>673</v>
      </c>
      <c r="E217" s="68" t="s">
        <v>269</v>
      </c>
      <c r="F217" s="68">
        <v>26</v>
      </c>
      <c r="G217" s="68" t="s">
        <v>264</v>
      </c>
      <c r="H217" s="68" t="s">
        <v>265</v>
      </c>
      <c r="I217" s="68" t="s">
        <v>266</v>
      </c>
      <c r="J217" s="68" t="s">
        <v>453</v>
      </c>
    </row>
    <row r="218" spans="1:10" ht="27">
      <c r="A218" s="8">
        <v>213</v>
      </c>
      <c r="B218" s="67" t="s">
        <v>32</v>
      </c>
      <c r="C218" s="68" t="s">
        <v>33</v>
      </c>
      <c r="D218" s="68" t="s">
        <v>674</v>
      </c>
      <c r="E218" s="68" t="s">
        <v>269</v>
      </c>
      <c r="F218" s="68"/>
      <c r="G218" s="68" t="s">
        <v>275</v>
      </c>
      <c r="H218" s="68" t="s">
        <v>271</v>
      </c>
      <c r="I218" s="68" t="s">
        <v>266</v>
      </c>
      <c r="J218" s="68" t="s">
        <v>675</v>
      </c>
    </row>
    <row r="219" spans="1:10" ht="27">
      <c r="A219" s="8">
        <v>214</v>
      </c>
      <c r="B219" s="67" t="s">
        <v>32</v>
      </c>
      <c r="C219" s="68" t="s">
        <v>33</v>
      </c>
      <c r="D219" s="68" t="s">
        <v>676</v>
      </c>
      <c r="E219" s="68" t="s">
        <v>269</v>
      </c>
      <c r="F219" s="68">
        <v>46</v>
      </c>
      <c r="G219" s="68" t="s">
        <v>275</v>
      </c>
      <c r="H219" s="68" t="s">
        <v>271</v>
      </c>
      <c r="I219" s="68" t="s">
        <v>266</v>
      </c>
      <c r="J219" s="68" t="s">
        <v>677</v>
      </c>
    </row>
    <row r="220" spans="1:10" ht="27">
      <c r="A220" s="8">
        <v>215</v>
      </c>
      <c r="B220" s="67" t="s">
        <v>32</v>
      </c>
      <c r="C220" s="68" t="s">
        <v>33</v>
      </c>
      <c r="D220" s="68" t="s">
        <v>678</v>
      </c>
      <c r="E220" s="68" t="s">
        <v>269</v>
      </c>
      <c r="F220" s="68">
        <v>29</v>
      </c>
      <c r="G220" s="68" t="s">
        <v>275</v>
      </c>
      <c r="H220" s="68" t="s">
        <v>271</v>
      </c>
      <c r="I220" s="68" t="s">
        <v>272</v>
      </c>
      <c r="J220" s="68" t="s">
        <v>679</v>
      </c>
    </row>
    <row r="221" spans="1:10" ht="27">
      <c r="A221" s="8">
        <v>216</v>
      </c>
      <c r="B221" s="67" t="s">
        <v>32</v>
      </c>
      <c r="C221" s="68" t="s">
        <v>33</v>
      </c>
      <c r="D221" s="68" t="s">
        <v>680</v>
      </c>
      <c r="E221" s="68" t="s">
        <v>236</v>
      </c>
      <c r="F221" s="68"/>
      <c r="G221" s="68" t="s">
        <v>275</v>
      </c>
      <c r="H221" s="68" t="s">
        <v>318</v>
      </c>
      <c r="I221" s="68" t="s">
        <v>272</v>
      </c>
      <c r="J221" s="68" t="s">
        <v>681</v>
      </c>
    </row>
    <row r="222" spans="1:10" ht="27">
      <c r="A222" s="8">
        <v>217</v>
      </c>
      <c r="B222" s="67" t="s">
        <v>32</v>
      </c>
      <c r="C222" s="68" t="s">
        <v>33</v>
      </c>
      <c r="D222" s="68" t="s">
        <v>682</v>
      </c>
      <c r="E222" s="68" t="s">
        <v>269</v>
      </c>
      <c r="F222" s="68"/>
      <c r="G222" s="68" t="s">
        <v>275</v>
      </c>
      <c r="H222" s="68" t="s">
        <v>271</v>
      </c>
      <c r="I222" s="68" t="s">
        <v>272</v>
      </c>
      <c r="J222" s="68" t="s">
        <v>683</v>
      </c>
    </row>
    <row r="223" spans="1:10" ht="27">
      <c r="A223" s="8">
        <v>218</v>
      </c>
      <c r="B223" s="67" t="s">
        <v>32</v>
      </c>
      <c r="C223" s="68" t="s">
        <v>33</v>
      </c>
      <c r="D223" s="68" t="s">
        <v>644</v>
      </c>
      <c r="E223" s="68" t="s">
        <v>269</v>
      </c>
      <c r="F223" s="68">
        <v>49</v>
      </c>
      <c r="G223" s="68" t="s">
        <v>264</v>
      </c>
      <c r="H223" s="68" t="s">
        <v>271</v>
      </c>
      <c r="I223" s="68" t="s">
        <v>266</v>
      </c>
      <c r="J223" s="68" t="s">
        <v>684</v>
      </c>
    </row>
    <row r="224" spans="1:10" ht="27">
      <c r="A224" s="8">
        <v>219</v>
      </c>
      <c r="B224" s="67" t="s">
        <v>32</v>
      </c>
      <c r="C224" s="68" t="s">
        <v>33</v>
      </c>
      <c r="D224" s="68" t="s">
        <v>685</v>
      </c>
      <c r="E224" s="68" t="s">
        <v>236</v>
      </c>
      <c r="F224" s="68">
        <v>68</v>
      </c>
      <c r="G224" s="68" t="s">
        <v>264</v>
      </c>
      <c r="H224" s="68" t="s">
        <v>265</v>
      </c>
      <c r="I224" s="68" t="s">
        <v>266</v>
      </c>
      <c r="J224" s="68" t="s">
        <v>686</v>
      </c>
    </row>
    <row r="225" spans="1:10" ht="27">
      <c r="A225" s="8">
        <v>220</v>
      </c>
      <c r="B225" s="67" t="s">
        <v>32</v>
      </c>
      <c r="C225" s="68" t="s">
        <v>33</v>
      </c>
      <c r="D225" s="68" t="s">
        <v>687</v>
      </c>
      <c r="E225" s="68" t="s">
        <v>236</v>
      </c>
      <c r="F225" s="68"/>
      <c r="G225" s="68" t="s">
        <v>275</v>
      </c>
      <c r="H225" s="68" t="s">
        <v>318</v>
      </c>
      <c r="I225" s="68" t="s">
        <v>272</v>
      </c>
      <c r="J225" s="68" t="s">
        <v>688</v>
      </c>
    </row>
    <row r="226" spans="1:10" ht="27">
      <c r="A226" s="8">
        <v>221</v>
      </c>
      <c r="B226" s="67" t="s">
        <v>32</v>
      </c>
      <c r="C226" s="68" t="s">
        <v>33</v>
      </c>
      <c r="D226" s="68" t="s">
        <v>689</v>
      </c>
      <c r="E226" s="68" t="s">
        <v>236</v>
      </c>
      <c r="F226" s="68">
        <v>18</v>
      </c>
      <c r="G226" s="68" t="s">
        <v>275</v>
      </c>
      <c r="H226" s="68" t="s">
        <v>318</v>
      </c>
      <c r="I226" s="68" t="s">
        <v>272</v>
      </c>
      <c r="J226" s="68" t="s">
        <v>690</v>
      </c>
    </row>
    <row r="227" spans="1:10" ht="27">
      <c r="A227" s="8">
        <v>222</v>
      </c>
      <c r="B227" s="67" t="s">
        <v>32</v>
      </c>
      <c r="C227" s="68" t="s">
        <v>33</v>
      </c>
      <c r="D227" s="68" t="s">
        <v>691</v>
      </c>
      <c r="E227" s="68" t="s">
        <v>236</v>
      </c>
      <c r="F227" s="68">
        <v>20</v>
      </c>
      <c r="G227" s="68" t="s">
        <v>275</v>
      </c>
      <c r="H227" s="68" t="s">
        <v>271</v>
      </c>
      <c r="I227" s="68" t="s">
        <v>266</v>
      </c>
      <c r="J227" s="68" t="s">
        <v>692</v>
      </c>
    </row>
    <row r="228" spans="1:10" ht="27">
      <c r="A228" s="8">
        <v>223</v>
      </c>
      <c r="B228" s="67" t="s">
        <v>32</v>
      </c>
      <c r="C228" s="68" t="s">
        <v>33</v>
      </c>
      <c r="D228" s="68" t="s">
        <v>693</v>
      </c>
      <c r="E228" s="68" t="s">
        <v>269</v>
      </c>
      <c r="F228" s="68">
        <v>0</v>
      </c>
      <c r="G228" s="68" t="s">
        <v>275</v>
      </c>
      <c r="H228" s="68" t="s">
        <v>386</v>
      </c>
      <c r="I228" s="68" t="s">
        <v>387</v>
      </c>
      <c r="J228" s="68" t="s">
        <v>694</v>
      </c>
    </row>
    <row r="229" spans="1:10" ht="27">
      <c r="A229" s="8">
        <v>224</v>
      </c>
      <c r="B229" s="67" t="s">
        <v>32</v>
      </c>
      <c r="C229" s="68" t="s">
        <v>33</v>
      </c>
      <c r="D229" s="68" t="s">
        <v>695</v>
      </c>
      <c r="E229" s="68" t="s">
        <v>269</v>
      </c>
      <c r="F229" s="68">
        <v>33</v>
      </c>
      <c r="G229" s="68" t="s">
        <v>264</v>
      </c>
      <c r="H229" s="68" t="s">
        <v>271</v>
      </c>
      <c r="I229" s="68" t="s">
        <v>266</v>
      </c>
      <c r="J229" s="68" t="s">
        <v>696</v>
      </c>
    </row>
    <row r="230" spans="1:10" ht="27">
      <c r="A230" s="8">
        <v>225</v>
      </c>
      <c r="B230" s="67" t="s">
        <v>32</v>
      </c>
      <c r="C230" s="68" t="s">
        <v>33</v>
      </c>
      <c r="D230" s="68" t="s">
        <v>697</v>
      </c>
      <c r="E230" s="68" t="s">
        <v>236</v>
      </c>
      <c r="F230" s="68">
        <v>59</v>
      </c>
      <c r="G230" s="68" t="s">
        <v>275</v>
      </c>
      <c r="H230" s="68" t="s">
        <v>271</v>
      </c>
      <c r="I230" s="68" t="s">
        <v>266</v>
      </c>
      <c r="J230" s="68" t="s">
        <v>698</v>
      </c>
    </row>
    <row r="231" spans="1:10" ht="27">
      <c r="A231" s="8">
        <v>226</v>
      </c>
      <c r="B231" s="67" t="s">
        <v>32</v>
      </c>
      <c r="C231" s="68" t="s">
        <v>33</v>
      </c>
      <c r="D231" s="68" t="s">
        <v>699</v>
      </c>
      <c r="E231" s="68" t="s">
        <v>236</v>
      </c>
      <c r="F231" s="68">
        <v>41</v>
      </c>
      <c r="G231" s="68" t="s">
        <v>275</v>
      </c>
      <c r="H231" s="68" t="s">
        <v>318</v>
      </c>
      <c r="I231" s="68" t="s">
        <v>536</v>
      </c>
      <c r="J231" s="68" t="s">
        <v>700</v>
      </c>
    </row>
    <row r="232" spans="1:10" ht="27">
      <c r="A232" s="8">
        <v>227</v>
      </c>
      <c r="B232" s="67" t="s">
        <v>32</v>
      </c>
      <c r="C232" s="68" t="s">
        <v>33</v>
      </c>
      <c r="D232" s="68" t="s">
        <v>701</v>
      </c>
      <c r="E232" s="68" t="s">
        <v>269</v>
      </c>
      <c r="F232" s="68"/>
      <c r="G232" s="68" t="s">
        <v>275</v>
      </c>
      <c r="H232" s="68" t="s">
        <v>318</v>
      </c>
      <c r="I232" s="68" t="s">
        <v>536</v>
      </c>
      <c r="J232" s="68" t="s">
        <v>702</v>
      </c>
    </row>
    <row r="233" spans="1:10" ht="27">
      <c r="A233" s="8">
        <v>228</v>
      </c>
      <c r="B233" s="67" t="s">
        <v>32</v>
      </c>
      <c r="C233" s="68" t="s">
        <v>33</v>
      </c>
      <c r="D233" s="68" t="s">
        <v>703</v>
      </c>
      <c r="E233" s="68" t="s">
        <v>269</v>
      </c>
      <c r="F233" s="68">
        <v>44</v>
      </c>
      <c r="G233" s="68" t="s">
        <v>264</v>
      </c>
      <c r="H233" s="68" t="s">
        <v>271</v>
      </c>
      <c r="I233" s="68" t="s">
        <v>266</v>
      </c>
      <c r="J233" s="68" t="s">
        <v>704</v>
      </c>
    </row>
    <row r="234" spans="1:10" ht="27">
      <c r="A234" s="8">
        <v>229</v>
      </c>
      <c r="B234" s="67" t="s">
        <v>32</v>
      </c>
      <c r="C234" s="68" t="s">
        <v>33</v>
      </c>
      <c r="D234" s="68" t="s">
        <v>705</v>
      </c>
      <c r="E234" s="68" t="s">
        <v>236</v>
      </c>
      <c r="F234" s="68">
        <v>53</v>
      </c>
      <c r="G234" s="68" t="s">
        <v>264</v>
      </c>
      <c r="H234" s="68" t="s">
        <v>271</v>
      </c>
      <c r="I234" s="68" t="s">
        <v>266</v>
      </c>
      <c r="J234" s="68" t="s">
        <v>706</v>
      </c>
    </row>
    <row r="235" spans="1:10" ht="27">
      <c r="A235" s="8">
        <v>230</v>
      </c>
      <c r="B235" s="67" t="s">
        <v>32</v>
      </c>
      <c r="C235" s="68" t="s">
        <v>33</v>
      </c>
      <c r="D235" s="68" t="s">
        <v>707</v>
      </c>
      <c r="E235" s="68" t="s">
        <v>269</v>
      </c>
      <c r="F235" s="68"/>
      <c r="G235" s="68" t="s">
        <v>708</v>
      </c>
      <c r="H235" s="68" t="s">
        <v>386</v>
      </c>
      <c r="I235" s="68" t="s">
        <v>387</v>
      </c>
      <c r="J235" s="68" t="s">
        <v>709</v>
      </c>
    </row>
    <row r="236" spans="1:10" ht="27">
      <c r="A236" s="8">
        <v>231</v>
      </c>
      <c r="B236" s="67" t="s">
        <v>32</v>
      </c>
      <c r="C236" s="68" t="s">
        <v>710</v>
      </c>
      <c r="D236" s="68" t="s">
        <v>711</v>
      </c>
      <c r="E236" s="68" t="s">
        <v>236</v>
      </c>
      <c r="F236" s="68">
        <v>0</v>
      </c>
      <c r="G236" s="68" t="s">
        <v>275</v>
      </c>
      <c r="H236" s="68" t="s">
        <v>265</v>
      </c>
      <c r="I236" s="68" t="s">
        <v>266</v>
      </c>
      <c r="J236" s="68" t="s">
        <v>712</v>
      </c>
    </row>
    <row r="237" spans="1:10" ht="27">
      <c r="A237" s="8">
        <v>232</v>
      </c>
      <c r="B237" s="67" t="s">
        <v>32</v>
      </c>
      <c r="C237" s="68" t="s">
        <v>710</v>
      </c>
      <c r="D237" s="68" t="s">
        <v>713</v>
      </c>
      <c r="E237" s="68" t="s">
        <v>236</v>
      </c>
      <c r="F237" s="68">
        <v>52</v>
      </c>
      <c r="G237" s="68" t="s">
        <v>275</v>
      </c>
      <c r="H237" s="68" t="s">
        <v>265</v>
      </c>
      <c r="I237" s="68" t="s">
        <v>266</v>
      </c>
      <c r="J237" s="68" t="s">
        <v>714</v>
      </c>
    </row>
    <row r="238" spans="1:10" ht="27">
      <c r="A238" s="8">
        <v>233</v>
      </c>
      <c r="B238" s="67" t="s">
        <v>32</v>
      </c>
      <c r="C238" s="68" t="s">
        <v>710</v>
      </c>
      <c r="D238" s="68" t="s">
        <v>715</v>
      </c>
      <c r="E238" s="68" t="s">
        <v>269</v>
      </c>
      <c r="F238" s="68">
        <v>57</v>
      </c>
      <c r="G238" s="68" t="s">
        <v>275</v>
      </c>
      <c r="H238" s="68" t="s">
        <v>265</v>
      </c>
      <c r="I238" s="68" t="s">
        <v>266</v>
      </c>
      <c r="J238" s="68" t="s">
        <v>716</v>
      </c>
    </row>
    <row r="239" spans="1:10" ht="27">
      <c r="A239" s="8">
        <v>234</v>
      </c>
      <c r="B239" s="67" t="s">
        <v>32</v>
      </c>
      <c r="C239" s="68" t="s">
        <v>710</v>
      </c>
      <c r="D239" s="68" t="s">
        <v>717</v>
      </c>
      <c r="E239" s="68" t="s">
        <v>236</v>
      </c>
      <c r="F239" s="68">
        <v>62</v>
      </c>
      <c r="G239" s="68" t="s">
        <v>275</v>
      </c>
      <c r="H239" s="68" t="s">
        <v>271</v>
      </c>
      <c r="I239" s="68" t="s">
        <v>272</v>
      </c>
      <c r="J239" s="68" t="s">
        <v>718</v>
      </c>
    </row>
    <row r="240" spans="1:10" ht="27">
      <c r="A240" s="8">
        <v>235</v>
      </c>
      <c r="B240" s="67" t="s">
        <v>32</v>
      </c>
      <c r="C240" s="68" t="s">
        <v>710</v>
      </c>
      <c r="D240" s="68" t="s">
        <v>719</v>
      </c>
      <c r="E240" s="68" t="s">
        <v>236</v>
      </c>
      <c r="F240" s="68">
        <v>37</v>
      </c>
      <c r="G240" s="68" t="s">
        <v>275</v>
      </c>
      <c r="H240" s="68" t="s">
        <v>386</v>
      </c>
      <c r="I240" s="68" t="s">
        <v>387</v>
      </c>
      <c r="J240" s="68" t="s">
        <v>720</v>
      </c>
    </row>
    <row r="241" spans="1:10" ht="27">
      <c r="A241" s="8">
        <v>236</v>
      </c>
      <c r="B241" s="67" t="s">
        <v>32</v>
      </c>
      <c r="C241" s="68" t="s">
        <v>710</v>
      </c>
      <c r="D241" s="68" t="s">
        <v>721</v>
      </c>
      <c r="E241" s="68" t="s">
        <v>269</v>
      </c>
      <c r="F241" s="68">
        <v>56</v>
      </c>
      <c r="G241" s="68" t="s">
        <v>275</v>
      </c>
      <c r="H241" s="68" t="s">
        <v>271</v>
      </c>
      <c r="I241" s="68" t="s">
        <v>272</v>
      </c>
      <c r="J241" s="68" t="s">
        <v>276</v>
      </c>
    </row>
    <row r="242" spans="1:10" ht="27">
      <c r="A242" s="8">
        <v>237</v>
      </c>
      <c r="B242" s="67" t="s">
        <v>32</v>
      </c>
      <c r="C242" s="68" t="s">
        <v>710</v>
      </c>
      <c r="D242" s="68" t="s">
        <v>722</v>
      </c>
      <c r="E242" s="68" t="s">
        <v>236</v>
      </c>
      <c r="F242" s="68">
        <v>39</v>
      </c>
      <c r="G242" s="68" t="s">
        <v>275</v>
      </c>
      <c r="H242" s="68" t="s">
        <v>271</v>
      </c>
      <c r="I242" s="68" t="s">
        <v>272</v>
      </c>
      <c r="J242" s="68" t="s">
        <v>641</v>
      </c>
    </row>
    <row r="243" spans="1:10" ht="27">
      <c r="A243" s="8">
        <v>238</v>
      </c>
      <c r="B243" s="67" t="s">
        <v>32</v>
      </c>
      <c r="C243" s="68" t="s">
        <v>710</v>
      </c>
      <c r="D243" s="68" t="s">
        <v>723</v>
      </c>
      <c r="E243" s="68" t="s">
        <v>236</v>
      </c>
      <c r="F243" s="68">
        <v>19</v>
      </c>
      <c r="G243" s="68" t="s">
        <v>264</v>
      </c>
      <c r="H243" s="68" t="s">
        <v>271</v>
      </c>
      <c r="I243" s="68" t="s">
        <v>266</v>
      </c>
      <c r="J243" s="68" t="s">
        <v>541</v>
      </c>
    </row>
    <row r="244" spans="1:10" ht="27">
      <c r="A244" s="8">
        <v>239</v>
      </c>
      <c r="B244" s="67" t="s">
        <v>32</v>
      </c>
      <c r="C244" s="68" t="s">
        <v>710</v>
      </c>
      <c r="D244" s="68" t="s">
        <v>724</v>
      </c>
      <c r="E244" s="68" t="s">
        <v>236</v>
      </c>
      <c r="F244" s="68">
        <v>30</v>
      </c>
      <c r="G244" s="68" t="s">
        <v>275</v>
      </c>
      <c r="H244" s="68" t="s">
        <v>318</v>
      </c>
      <c r="I244" s="68" t="s">
        <v>272</v>
      </c>
      <c r="J244" s="68" t="s">
        <v>725</v>
      </c>
    </row>
    <row r="245" spans="1:10" ht="27">
      <c r="A245" s="8">
        <v>240</v>
      </c>
      <c r="B245" s="67" t="s">
        <v>32</v>
      </c>
      <c r="C245" s="68" t="s">
        <v>710</v>
      </c>
      <c r="D245" s="68" t="s">
        <v>726</v>
      </c>
      <c r="E245" s="68" t="s">
        <v>236</v>
      </c>
      <c r="F245" s="68">
        <v>30</v>
      </c>
      <c r="G245" s="68" t="s">
        <v>275</v>
      </c>
      <c r="H245" s="68" t="s">
        <v>271</v>
      </c>
      <c r="I245" s="68" t="s">
        <v>272</v>
      </c>
      <c r="J245" s="68" t="s">
        <v>426</v>
      </c>
    </row>
    <row r="246" spans="1:10" ht="27">
      <c r="A246" s="8">
        <v>241</v>
      </c>
      <c r="B246" s="67" t="s">
        <v>32</v>
      </c>
      <c r="C246" s="68" t="s">
        <v>710</v>
      </c>
      <c r="D246" s="68" t="s">
        <v>727</v>
      </c>
      <c r="E246" s="68" t="s">
        <v>236</v>
      </c>
      <c r="F246" s="68">
        <v>6</v>
      </c>
      <c r="G246" s="68" t="s">
        <v>275</v>
      </c>
      <c r="H246" s="68" t="s">
        <v>265</v>
      </c>
      <c r="I246" s="68" t="s">
        <v>272</v>
      </c>
      <c r="J246" s="68" t="s">
        <v>728</v>
      </c>
    </row>
    <row r="247" spans="1:10" ht="27">
      <c r="A247" s="8">
        <v>242</v>
      </c>
      <c r="B247" s="67" t="s">
        <v>32</v>
      </c>
      <c r="C247" s="68" t="s">
        <v>710</v>
      </c>
      <c r="D247" s="68" t="s">
        <v>729</v>
      </c>
      <c r="E247" s="68" t="s">
        <v>269</v>
      </c>
      <c r="F247" s="68">
        <v>3</v>
      </c>
      <c r="G247" s="68" t="s">
        <v>275</v>
      </c>
      <c r="H247" s="68" t="s">
        <v>271</v>
      </c>
      <c r="I247" s="68" t="s">
        <v>272</v>
      </c>
      <c r="J247" s="68" t="s">
        <v>730</v>
      </c>
    </row>
    <row r="248" spans="1:10" ht="27">
      <c r="A248" s="8">
        <v>243</v>
      </c>
      <c r="B248" s="67" t="s">
        <v>32</v>
      </c>
      <c r="C248" s="68" t="s">
        <v>710</v>
      </c>
      <c r="D248" s="68" t="s">
        <v>731</v>
      </c>
      <c r="E248" s="68" t="s">
        <v>269</v>
      </c>
      <c r="F248" s="68">
        <v>1</v>
      </c>
      <c r="G248" s="68" t="s">
        <v>275</v>
      </c>
      <c r="H248" s="68" t="s">
        <v>271</v>
      </c>
      <c r="I248" s="68" t="s">
        <v>272</v>
      </c>
      <c r="J248" s="68" t="s">
        <v>732</v>
      </c>
    </row>
    <row r="249" spans="1:10" ht="27">
      <c r="A249" s="8">
        <v>244</v>
      </c>
      <c r="B249" s="67" t="s">
        <v>32</v>
      </c>
      <c r="C249" s="68" t="s">
        <v>710</v>
      </c>
      <c r="D249" s="68" t="s">
        <v>733</v>
      </c>
      <c r="E249" s="68" t="s">
        <v>269</v>
      </c>
      <c r="F249" s="68">
        <v>31</v>
      </c>
      <c r="G249" s="68" t="s">
        <v>275</v>
      </c>
      <c r="H249" s="68" t="s">
        <v>265</v>
      </c>
      <c r="I249" s="68" t="s">
        <v>272</v>
      </c>
      <c r="J249" s="68" t="s">
        <v>734</v>
      </c>
    </row>
    <row r="250" spans="1:10" ht="27">
      <c r="A250" s="8">
        <v>245</v>
      </c>
      <c r="B250" s="67" t="s">
        <v>32</v>
      </c>
      <c r="C250" s="68" t="s">
        <v>710</v>
      </c>
      <c r="D250" s="68" t="s">
        <v>735</v>
      </c>
      <c r="E250" s="68" t="s">
        <v>236</v>
      </c>
      <c r="F250" s="68">
        <v>30</v>
      </c>
      <c r="G250" s="68" t="s">
        <v>275</v>
      </c>
      <c r="H250" s="68" t="s">
        <v>265</v>
      </c>
      <c r="I250" s="68" t="s">
        <v>272</v>
      </c>
      <c r="J250" s="68" t="s">
        <v>325</v>
      </c>
    </row>
    <row r="251" spans="1:10" ht="27">
      <c r="A251" s="8">
        <v>246</v>
      </c>
      <c r="B251" s="67" t="s">
        <v>32</v>
      </c>
      <c r="C251" s="68" t="s">
        <v>710</v>
      </c>
      <c r="D251" s="68" t="s">
        <v>626</v>
      </c>
      <c r="E251" s="68" t="s">
        <v>269</v>
      </c>
      <c r="F251" s="68">
        <v>29</v>
      </c>
      <c r="G251" s="68" t="s">
        <v>275</v>
      </c>
      <c r="H251" s="68" t="s">
        <v>271</v>
      </c>
      <c r="I251" s="68" t="s">
        <v>272</v>
      </c>
      <c r="J251" s="68" t="s">
        <v>736</v>
      </c>
    </row>
    <row r="252" spans="1:10" ht="27">
      <c r="A252" s="8">
        <v>247</v>
      </c>
      <c r="B252" s="67" t="s">
        <v>32</v>
      </c>
      <c r="C252" s="68" t="s">
        <v>710</v>
      </c>
      <c r="D252" s="68" t="s">
        <v>737</v>
      </c>
      <c r="E252" s="68" t="s">
        <v>236</v>
      </c>
      <c r="F252" s="68">
        <v>86</v>
      </c>
      <c r="G252" s="68" t="s">
        <v>264</v>
      </c>
      <c r="H252" s="68" t="s">
        <v>265</v>
      </c>
      <c r="I252" s="68" t="s">
        <v>266</v>
      </c>
      <c r="J252" s="68" t="s">
        <v>738</v>
      </c>
    </row>
    <row r="253" spans="1:10" ht="27">
      <c r="A253" s="8">
        <v>248</v>
      </c>
      <c r="B253" s="67" t="s">
        <v>32</v>
      </c>
      <c r="C253" s="68" t="s">
        <v>710</v>
      </c>
      <c r="D253" s="68" t="s">
        <v>739</v>
      </c>
      <c r="E253" s="68" t="s">
        <v>269</v>
      </c>
      <c r="F253" s="68">
        <v>41</v>
      </c>
      <c r="G253" s="68" t="s">
        <v>275</v>
      </c>
      <c r="H253" s="68" t="s">
        <v>265</v>
      </c>
      <c r="I253" s="68" t="s">
        <v>266</v>
      </c>
      <c r="J253" s="68" t="s">
        <v>740</v>
      </c>
    </row>
    <row r="254" spans="1:10" ht="27">
      <c r="A254" s="8">
        <v>249</v>
      </c>
      <c r="B254" s="67" t="s">
        <v>32</v>
      </c>
      <c r="C254" s="68" t="s">
        <v>710</v>
      </c>
      <c r="D254" s="68" t="s">
        <v>741</v>
      </c>
      <c r="E254" s="68" t="s">
        <v>236</v>
      </c>
      <c r="F254" s="68">
        <v>31</v>
      </c>
      <c r="G254" s="68" t="s">
        <v>275</v>
      </c>
      <c r="H254" s="68" t="s">
        <v>265</v>
      </c>
      <c r="I254" s="68" t="s">
        <v>266</v>
      </c>
      <c r="J254" s="68" t="s">
        <v>742</v>
      </c>
    </row>
    <row r="255" spans="1:10" ht="27">
      <c r="A255" s="8">
        <v>250</v>
      </c>
      <c r="B255" s="67" t="s">
        <v>32</v>
      </c>
      <c r="C255" s="68" t="s">
        <v>710</v>
      </c>
      <c r="D255" s="68" t="s">
        <v>743</v>
      </c>
      <c r="E255" s="68" t="s">
        <v>269</v>
      </c>
      <c r="F255" s="68">
        <v>39</v>
      </c>
      <c r="G255" s="68" t="s">
        <v>264</v>
      </c>
      <c r="H255" s="68" t="s">
        <v>265</v>
      </c>
      <c r="I255" s="68" t="s">
        <v>266</v>
      </c>
      <c r="J255" s="68" t="s">
        <v>744</v>
      </c>
    </row>
    <row r="256" spans="1:10" ht="27">
      <c r="A256" s="8">
        <v>251</v>
      </c>
      <c r="B256" s="67" t="s">
        <v>32</v>
      </c>
      <c r="C256" s="68" t="s">
        <v>710</v>
      </c>
      <c r="D256" s="68" t="s">
        <v>745</v>
      </c>
      <c r="E256" s="68" t="s">
        <v>269</v>
      </c>
      <c r="F256" s="68">
        <v>51</v>
      </c>
      <c r="G256" s="68" t="s">
        <v>264</v>
      </c>
      <c r="H256" s="68" t="s">
        <v>265</v>
      </c>
      <c r="I256" s="68" t="s">
        <v>272</v>
      </c>
      <c r="J256" s="68" t="s">
        <v>746</v>
      </c>
    </row>
    <row r="257" spans="1:10" ht="27">
      <c r="A257" s="8">
        <v>252</v>
      </c>
      <c r="B257" s="67" t="s">
        <v>32</v>
      </c>
      <c r="C257" s="68" t="s">
        <v>710</v>
      </c>
      <c r="D257" s="68" t="s">
        <v>747</v>
      </c>
      <c r="E257" s="68" t="s">
        <v>269</v>
      </c>
      <c r="F257" s="68">
        <v>48</v>
      </c>
      <c r="G257" s="68" t="s">
        <v>264</v>
      </c>
      <c r="H257" s="68" t="s">
        <v>265</v>
      </c>
      <c r="I257" s="68" t="s">
        <v>266</v>
      </c>
      <c r="J257" s="68" t="s">
        <v>748</v>
      </c>
    </row>
    <row r="258" spans="1:10" ht="27">
      <c r="A258" s="8">
        <v>253</v>
      </c>
      <c r="B258" s="67" t="s">
        <v>32</v>
      </c>
      <c r="C258" s="68" t="s">
        <v>710</v>
      </c>
      <c r="D258" s="68" t="s">
        <v>749</v>
      </c>
      <c r="E258" s="68" t="s">
        <v>236</v>
      </c>
      <c r="F258" s="68">
        <v>33</v>
      </c>
      <c r="G258" s="68" t="s">
        <v>264</v>
      </c>
      <c r="H258" s="68" t="s">
        <v>265</v>
      </c>
      <c r="I258" s="68" t="s">
        <v>266</v>
      </c>
      <c r="J258" s="68" t="s">
        <v>750</v>
      </c>
    </row>
    <row r="259" spans="1:10" ht="27">
      <c r="A259" s="8">
        <v>254</v>
      </c>
      <c r="B259" s="67" t="s">
        <v>32</v>
      </c>
      <c r="C259" s="68" t="s">
        <v>751</v>
      </c>
      <c r="D259" s="68" t="s">
        <v>752</v>
      </c>
      <c r="E259" s="68" t="s">
        <v>236</v>
      </c>
      <c r="F259" s="68">
        <v>33</v>
      </c>
      <c r="G259" s="68" t="s">
        <v>264</v>
      </c>
      <c r="H259" s="68" t="s">
        <v>265</v>
      </c>
      <c r="I259" s="68" t="s">
        <v>266</v>
      </c>
      <c r="J259" s="68" t="s">
        <v>753</v>
      </c>
    </row>
    <row r="260" spans="1:10" ht="27">
      <c r="A260" s="8">
        <v>255</v>
      </c>
      <c r="B260" s="67" t="s">
        <v>32</v>
      </c>
      <c r="C260" s="68" t="s">
        <v>751</v>
      </c>
      <c r="D260" s="68" t="s">
        <v>754</v>
      </c>
      <c r="E260" s="68" t="s">
        <v>236</v>
      </c>
      <c r="F260" s="68">
        <v>62</v>
      </c>
      <c r="G260" s="68" t="s">
        <v>264</v>
      </c>
      <c r="H260" s="68" t="s">
        <v>265</v>
      </c>
      <c r="I260" s="68" t="s">
        <v>266</v>
      </c>
      <c r="J260" s="68" t="s">
        <v>398</v>
      </c>
    </row>
    <row r="261" spans="1:10" ht="27">
      <c r="A261" s="8">
        <v>256</v>
      </c>
      <c r="B261" s="67" t="s">
        <v>32</v>
      </c>
      <c r="C261" s="68" t="s">
        <v>751</v>
      </c>
      <c r="D261" s="68" t="s">
        <v>755</v>
      </c>
      <c r="E261" s="68" t="s">
        <v>236</v>
      </c>
      <c r="F261" s="68">
        <v>11</v>
      </c>
      <c r="G261" s="68" t="s">
        <v>264</v>
      </c>
      <c r="H261" s="68" t="s">
        <v>265</v>
      </c>
      <c r="I261" s="68" t="s">
        <v>266</v>
      </c>
      <c r="J261" s="68" t="s">
        <v>418</v>
      </c>
    </row>
    <row r="262" spans="1:10" ht="27">
      <c r="A262" s="8">
        <v>257</v>
      </c>
      <c r="B262" s="67" t="s">
        <v>32</v>
      </c>
      <c r="C262" s="68" t="s">
        <v>751</v>
      </c>
      <c r="D262" s="68" t="s">
        <v>756</v>
      </c>
      <c r="E262" s="68" t="s">
        <v>236</v>
      </c>
      <c r="F262" s="68">
        <v>32</v>
      </c>
      <c r="G262" s="68" t="s">
        <v>264</v>
      </c>
      <c r="H262" s="68" t="s">
        <v>265</v>
      </c>
      <c r="I262" s="68" t="s">
        <v>266</v>
      </c>
      <c r="J262" s="68" t="s">
        <v>312</v>
      </c>
    </row>
    <row r="263" spans="1:10" ht="27">
      <c r="A263" s="8">
        <v>258</v>
      </c>
      <c r="B263" s="67" t="s">
        <v>32</v>
      </c>
      <c r="C263" s="68" t="s">
        <v>751</v>
      </c>
      <c r="D263" s="68" t="s">
        <v>757</v>
      </c>
      <c r="E263" s="68" t="s">
        <v>236</v>
      </c>
      <c r="F263" s="68">
        <v>47</v>
      </c>
      <c r="G263" s="68" t="s">
        <v>264</v>
      </c>
      <c r="H263" s="68" t="s">
        <v>265</v>
      </c>
      <c r="I263" s="68" t="s">
        <v>266</v>
      </c>
      <c r="J263" s="68" t="s">
        <v>758</v>
      </c>
    </row>
    <row r="264" spans="1:10" ht="27">
      <c r="A264" s="8">
        <v>259</v>
      </c>
      <c r="B264" s="67" t="s">
        <v>32</v>
      </c>
      <c r="C264" s="68" t="s">
        <v>751</v>
      </c>
      <c r="D264" s="68" t="s">
        <v>759</v>
      </c>
      <c r="E264" s="68" t="s">
        <v>269</v>
      </c>
      <c r="F264" s="68">
        <v>67</v>
      </c>
      <c r="G264" s="68" t="s">
        <v>264</v>
      </c>
      <c r="H264" s="68" t="s">
        <v>265</v>
      </c>
      <c r="I264" s="68" t="s">
        <v>266</v>
      </c>
      <c r="J264" s="68" t="s">
        <v>321</v>
      </c>
    </row>
    <row r="265" spans="1:10" ht="27">
      <c r="A265" s="8">
        <v>260</v>
      </c>
      <c r="B265" s="67" t="s">
        <v>32</v>
      </c>
      <c r="C265" s="68" t="s">
        <v>751</v>
      </c>
      <c r="D265" s="68" t="s">
        <v>760</v>
      </c>
      <c r="E265" s="68" t="s">
        <v>269</v>
      </c>
      <c r="F265" s="68">
        <v>23</v>
      </c>
      <c r="G265" s="68" t="s">
        <v>264</v>
      </c>
      <c r="H265" s="68" t="s">
        <v>265</v>
      </c>
      <c r="I265" s="68" t="s">
        <v>266</v>
      </c>
      <c r="J265" s="68" t="s">
        <v>761</v>
      </c>
    </row>
    <row r="266" spans="1:10" ht="27">
      <c r="A266" s="8">
        <v>261</v>
      </c>
      <c r="B266" s="67" t="s">
        <v>32</v>
      </c>
      <c r="C266" s="68" t="s">
        <v>751</v>
      </c>
      <c r="D266" s="68" t="s">
        <v>762</v>
      </c>
      <c r="E266" s="68" t="s">
        <v>269</v>
      </c>
      <c r="F266" s="68">
        <v>67</v>
      </c>
      <c r="G266" s="68" t="s">
        <v>264</v>
      </c>
      <c r="H266" s="68" t="s">
        <v>265</v>
      </c>
      <c r="I266" s="68" t="s">
        <v>266</v>
      </c>
      <c r="J266" s="68" t="s">
        <v>763</v>
      </c>
    </row>
    <row r="267" spans="1:10" ht="27">
      <c r="A267" s="8">
        <v>262</v>
      </c>
      <c r="B267" s="67" t="s">
        <v>32</v>
      </c>
      <c r="C267" s="68" t="s">
        <v>751</v>
      </c>
      <c r="D267" s="68" t="s">
        <v>764</v>
      </c>
      <c r="E267" s="68" t="s">
        <v>269</v>
      </c>
      <c r="F267" s="68">
        <v>17</v>
      </c>
      <c r="G267" s="68" t="s">
        <v>264</v>
      </c>
      <c r="H267" s="68" t="s">
        <v>265</v>
      </c>
      <c r="I267" s="68" t="s">
        <v>266</v>
      </c>
      <c r="J267" s="68" t="s">
        <v>316</v>
      </c>
    </row>
    <row r="268" spans="1:10" ht="27">
      <c r="A268" s="8">
        <v>263</v>
      </c>
      <c r="B268" s="67" t="s">
        <v>32</v>
      </c>
      <c r="C268" s="68" t="s">
        <v>751</v>
      </c>
      <c r="D268" s="68" t="s">
        <v>765</v>
      </c>
      <c r="E268" s="68" t="s">
        <v>269</v>
      </c>
      <c r="F268" s="68">
        <v>61</v>
      </c>
      <c r="G268" s="68" t="s">
        <v>264</v>
      </c>
      <c r="H268" s="68" t="s">
        <v>265</v>
      </c>
      <c r="I268" s="68" t="s">
        <v>266</v>
      </c>
      <c r="J268" s="68" t="s">
        <v>558</v>
      </c>
    </row>
    <row r="269" spans="1:10" ht="27">
      <c r="A269" s="8">
        <v>264</v>
      </c>
      <c r="B269" s="67" t="s">
        <v>32</v>
      </c>
      <c r="C269" s="68" t="s">
        <v>751</v>
      </c>
      <c r="D269" s="68" t="s">
        <v>766</v>
      </c>
      <c r="E269" s="68" t="s">
        <v>236</v>
      </c>
      <c r="F269" s="68">
        <v>60</v>
      </c>
      <c r="G269" s="68" t="s">
        <v>264</v>
      </c>
      <c r="H269" s="68" t="s">
        <v>265</v>
      </c>
      <c r="I269" s="68" t="s">
        <v>266</v>
      </c>
      <c r="J269" s="68" t="s">
        <v>767</v>
      </c>
    </row>
    <row r="270" spans="1:10" ht="27">
      <c r="A270" s="8">
        <v>265</v>
      </c>
      <c r="B270" s="67" t="s">
        <v>32</v>
      </c>
      <c r="C270" s="68" t="s">
        <v>751</v>
      </c>
      <c r="D270" s="68" t="s">
        <v>768</v>
      </c>
      <c r="E270" s="68" t="s">
        <v>236</v>
      </c>
      <c r="F270" s="68">
        <v>53</v>
      </c>
      <c r="G270" s="68" t="s">
        <v>264</v>
      </c>
      <c r="H270" s="68" t="s">
        <v>265</v>
      </c>
      <c r="I270" s="68" t="s">
        <v>266</v>
      </c>
      <c r="J270" s="68" t="s">
        <v>769</v>
      </c>
    </row>
    <row r="271" spans="1:10" ht="27">
      <c r="A271" s="8">
        <v>266</v>
      </c>
      <c r="B271" s="67" t="s">
        <v>32</v>
      </c>
      <c r="C271" s="68" t="s">
        <v>751</v>
      </c>
      <c r="D271" s="68" t="s">
        <v>770</v>
      </c>
      <c r="E271" s="68" t="s">
        <v>236</v>
      </c>
      <c r="F271" s="68">
        <v>13</v>
      </c>
      <c r="G271" s="68" t="s">
        <v>264</v>
      </c>
      <c r="H271" s="68" t="s">
        <v>265</v>
      </c>
      <c r="I271" s="68" t="s">
        <v>266</v>
      </c>
      <c r="J271" s="68" t="s">
        <v>771</v>
      </c>
    </row>
    <row r="272" spans="1:10" ht="27">
      <c r="A272" s="8">
        <v>267</v>
      </c>
      <c r="B272" s="67" t="s">
        <v>32</v>
      </c>
      <c r="C272" s="68" t="s">
        <v>751</v>
      </c>
      <c r="D272" s="68" t="s">
        <v>772</v>
      </c>
      <c r="E272" s="68" t="s">
        <v>236</v>
      </c>
      <c r="F272" s="68">
        <v>24</v>
      </c>
      <c r="G272" s="68" t="s">
        <v>264</v>
      </c>
      <c r="H272" s="68" t="s">
        <v>265</v>
      </c>
      <c r="I272" s="68" t="s">
        <v>266</v>
      </c>
      <c r="J272" s="68" t="s">
        <v>773</v>
      </c>
    </row>
    <row r="273" spans="1:10" ht="27">
      <c r="A273" s="8">
        <v>268</v>
      </c>
      <c r="B273" s="67" t="s">
        <v>32</v>
      </c>
      <c r="C273" s="68" t="s">
        <v>751</v>
      </c>
      <c r="D273" s="68" t="s">
        <v>774</v>
      </c>
      <c r="E273" s="68" t="s">
        <v>269</v>
      </c>
      <c r="F273" s="68">
        <v>22</v>
      </c>
      <c r="G273" s="68" t="s">
        <v>264</v>
      </c>
      <c r="H273" s="68" t="s">
        <v>265</v>
      </c>
      <c r="I273" s="68" t="s">
        <v>266</v>
      </c>
      <c r="J273" s="68" t="s">
        <v>773</v>
      </c>
    </row>
    <row r="274" spans="1:10" ht="27">
      <c r="A274" s="8">
        <v>269</v>
      </c>
      <c r="B274" s="67" t="s">
        <v>32</v>
      </c>
      <c r="C274" s="68" t="s">
        <v>751</v>
      </c>
      <c r="D274" s="68" t="s">
        <v>775</v>
      </c>
      <c r="E274" s="68" t="s">
        <v>269</v>
      </c>
      <c r="F274" s="68">
        <v>49</v>
      </c>
      <c r="G274" s="68" t="s">
        <v>264</v>
      </c>
      <c r="H274" s="68" t="s">
        <v>265</v>
      </c>
      <c r="I274" s="68" t="s">
        <v>266</v>
      </c>
      <c r="J274" s="68" t="s">
        <v>776</v>
      </c>
    </row>
    <row r="275" spans="1:10" ht="27">
      <c r="A275" s="8">
        <v>270</v>
      </c>
      <c r="B275" s="67" t="s">
        <v>32</v>
      </c>
      <c r="C275" s="68" t="s">
        <v>751</v>
      </c>
      <c r="D275" s="68" t="s">
        <v>777</v>
      </c>
      <c r="E275" s="68" t="s">
        <v>236</v>
      </c>
      <c r="F275" s="68">
        <v>54</v>
      </c>
      <c r="G275" s="68" t="s">
        <v>264</v>
      </c>
      <c r="H275" s="68" t="s">
        <v>265</v>
      </c>
      <c r="I275" s="68" t="s">
        <v>266</v>
      </c>
      <c r="J275" s="68" t="s">
        <v>574</v>
      </c>
    </row>
    <row r="276" spans="1:10" ht="27">
      <c r="A276" s="8">
        <v>271</v>
      </c>
      <c r="B276" s="67" t="s">
        <v>32</v>
      </c>
      <c r="C276" s="68" t="s">
        <v>751</v>
      </c>
      <c r="D276" s="68" t="s">
        <v>778</v>
      </c>
      <c r="E276" s="68" t="s">
        <v>269</v>
      </c>
      <c r="F276" s="68">
        <v>17</v>
      </c>
      <c r="G276" s="68" t="s">
        <v>264</v>
      </c>
      <c r="H276" s="68" t="s">
        <v>265</v>
      </c>
      <c r="I276" s="68" t="s">
        <v>266</v>
      </c>
      <c r="J276" s="68" t="s">
        <v>329</v>
      </c>
    </row>
    <row r="277" spans="1:10" ht="27">
      <c r="A277" s="8">
        <v>272</v>
      </c>
      <c r="B277" s="67" t="s">
        <v>32</v>
      </c>
      <c r="C277" s="68" t="s">
        <v>751</v>
      </c>
      <c r="D277" s="68" t="s">
        <v>779</v>
      </c>
      <c r="E277" s="68" t="s">
        <v>269</v>
      </c>
      <c r="F277" s="68">
        <v>38</v>
      </c>
      <c r="G277" s="68" t="s">
        <v>275</v>
      </c>
      <c r="H277" s="68" t="s">
        <v>271</v>
      </c>
      <c r="I277" s="68" t="s">
        <v>272</v>
      </c>
      <c r="J277" s="68" t="s">
        <v>780</v>
      </c>
    </row>
    <row r="278" spans="1:10" ht="27">
      <c r="A278" s="8">
        <v>273</v>
      </c>
      <c r="B278" s="67" t="s">
        <v>32</v>
      </c>
      <c r="C278" s="68" t="s">
        <v>751</v>
      </c>
      <c r="D278" s="68" t="s">
        <v>781</v>
      </c>
      <c r="E278" s="68" t="s">
        <v>269</v>
      </c>
      <c r="F278" s="68">
        <v>54</v>
      </c>
      <c r="G278" s="68" t="s">
        <v>264</v>
      </c>
      <c r="H278" s="68" t="s">
        <v>265</v>
      </c>
      <c r="I278" s="68" t="s">
        <v>266</v>
      </c>
      <c r="J278" s="68" t="s">
        <v>782</v>
      </c>
    </row>
    <row r="279" spans="1:10" ht="27">
      <c r="A279" s="8">
        <v>274</v>
      </c>
      <c r="B279" s="67" t="s">
        <v>32</v>
      </c>
      <c r="C279" s="68" t="s">
        <v>751</v>
      </c>
      <c r="D279" s="68" t="s">
        <v>783</v>
      </c>
      <c r="E279" s="68" t="s">
        <v>269</v>
      </c>
      <c r="F279" s="68">
        <v>33</v>
      </c>
      <c r="G279" s="68" t="s">
        <v>264</v>
      </c>
      <c r="H279" s="68" t="s">
        <v>265</v>
      </c>
      <c r="I279" s="68" t="s">
        <v>266</v>
      </c>
      <c r="J279" s="68" t="s">
        <v>639</v>
      </c>
    </row>
    <row r="280" spans="1:10" ht="27">
      <c r="A280" s="8">
        <v>275</v>
      </c>
      <c r="B280" s="67" t="s">
        <v>32</v>
      </c>
      <c r="C280" s="68" t="s">
        <v>751</v>
      </c>
      <c r="D280" s="68" t="s">
        <v>784</v>
      </c>
      <c r="E280" s="68" t="s">
        <v>236</v>
      </c>
      <c r="F280" s="68">
        <v>34</v>
      </c>
      <c r="G280" s="68" t="s">
        <v>264</v>
      </c>
      <c r="H280" s="68" t="s">
        <v>265</v>
      </c>
      <c r="I280" s="68" t="s">
        <v>266</v>
      </c>
      <c r="J280" s="68" t="s">
        <v>785</v>
      </c>
    </row>
    <row r="281" spans="1:10" ht="27">
      <c r="A281" s="8">
        <v>276</v>
      </c>
      <c r="B281" s="67" t="s">
        <v>32</v>
      </c>
      <c r="C281" s="68" t="s">
        <v>751</v>
      </c>
      <c r="D281" s="68" t="s">
        <v>786</v>
      </c>
      <c r="E281" s="68" t="s">
        <v>269</v>
      </c>
      <c r="F281" s="68">
        <v>24</v>
      </c>
      <c r="G281" s="68" t="s">
        <v>264</v>
      </c>
      <c r="H281" s="68" t="s">
        <v>265</v>
      </c>
      <c r="I281" s="68" t="s">
        <v>266</v>
      </c>
      <c r="J281" s="68" t="s">
        <v>648</v>
      </c>
    </row>
    <row r="282" spans="1:10" ht="27">
      <c r="A282" s="8">
        <v>277</v>
      </c>
      <c r="B282" s="67" t="s">
        <v>32</v>
      </c>
      <c r="C282" s="68" t="s">
        <v>751</v>
      </c>
      <c r="D282" s="68" t="s">
        <v>787</v>
      </c>
      <c r="E282" s="68" t="s">
        <v>269</v>
      </c>
      <c r="F282" s="68">
        <v>58</v>
      </c>
      <c r="G282" s="68" t="s">
        <v>264</v>
      </c>
      <c r="H282" s="68" t="s">
        <v>265</v>
      </c>
      <c r="I282" s="68" t="s">
        <v>266</v>
      </c>
      <c r="J282" s="68" t="s">
        <v>788</v>
      </c>
    </row>
    <row r="283" spans="1:10" ht="27">
      <c r="A283" s="8">
        <v>278</v>
      </c>
      <c r="B283" s="67" t="s">
        <v>32</v>
      </c>
      <c r="C283" s="68" t="s">
        <v>751</v>
      </c>
      <c r="D283" s="68" t="s">
        <v>789</v>
      </c>
      <c r="E283" s="68" t="s">
        <v>236</v>
      </c>
      <c r="F283" s="68">
        <v>26</v>
      </c>
      <c r="G283" s="68" t="s">
        <v>264</v>
      </c>
      <c r="H283" s="68" t="s">
        <v>265</v>
      </c>
      <c r="I283" s="68" t="s">
        <v>266</v>
      </c>
      <c r="J283" s="68" t="s">
        <v>790</v>
      </c>
    </row>
    <row r="284" spans="1:10" ht="27">
      <c r="A284" s="8">
        <v>279</v>
      </c>
      <c r="B284" s="67" t="s">
        <v>32</v>
      </c>
      <c r="C284" s="68" t="s">
        <v>751</v>
      </c>
      <c r="D284" s="68" t="s">
        <v>502</v>
      </c>
      <c r="E284" s="68" t="s">
        <v>269</v>
      </c>
      <c r="F284" s="68">
        <v>55</v>
      </c>
      <c r="G284" s="68" t="s">
        <v>264</v>
      </c>
      <c r="H284" s="68" t="s">
        <v>271</v>
      </c>
      <c r="I284" s="68" t="s">
        <v>266</v>
      </c>
      <c r="J284" s="68" t="s">
        <v>791</v>
      </c>
    </row>
    <row r="285" spans="1:10" ht="27">
      <c r="A285" s="8">
        <v>280</v>
      </c>
      <c r="B285" s="67" t="s">
        <v>32</v>
      </c>
      <c r="C285" s="68" t="s">
        <v>751</v>
      </c>
      <c r="D285" s="68" t="s">
        <v>792</v>
      </c>
      <c r="E285" s="68" t="s">
        <v>269</v>
      </c>
      <c r="F285" s="68">
        <v>55</v>
      </c>
      <c r="G285" s="68" t="s">
        <v>275</v>
      </c>
      <c r="H285" s="68" t="s">
        <v>271</v>
      </c>
      <c r="I285" s="68" t="s">
        <v>266</v>
      </c>
      <c r="J285" s="68" t="s">
        <v>648</v>
      </c>
    </row>
    <row r="286" spans="1:10" ht="27">
      <c r="A286" s="8">
        <v>281</v>
      </c>
      <c r="B286" s="67" t="s">
        <v>32</v>
      </c>
      <c r="C286" s="68" t="s">
        <v>751</v>
      </c>
      <c r="D286" s="68" t="s">
        <v>793</v>
      </c>
      <c r="E286" s="68" t="s">
        <v>236</v>
      </c>
      <c r="F286" s="68">
        <v>60</v>
      </c>
      <c r="G286" s="68" t="s">
        <v>264</v>
      </c>
      <c r="H286" s="68" t="s">
        <v>265</v>
      </c>
      <c r="I286" s="68" t="s">
        <v>266</v>
      </c>
      <c r="J286" s="68" t="s">
        <v>374</v>
      </c>
    </row>
    <row r="287" spans="1:10" ht="27">
      <c r="A287" s="8">
        <v>282</v>
      </c>
      <c r="B287" s="67" t="s">
        <v>32</v>
      </c>
      <c r="C287" s="68" t="s">
        <v>751</v>
      </c>
      <c r="D287" s="68" t="s">
        <v>794</v>
      </c>
      <c r="E287" s="68" t="s">
        <v>269</v>
      </c>
      <c r="F287" s="68">
        <v>81</v>
      </c>
      <c r="G287" s="68" t="s">
        <v>264</v>
      </c>
      <c r="H287" s="68" t="s">
        <v>265</v>
      </c>
      <c r="I287" s="68" t="s">
        <v>266</v>
      </c>
      <c r="J287" s="68" t="s">
        <v>487</v>
      </c>
    </row>
    <row r="288" spans="1:10" ht="27">
      <c r="A288" s="8">
        <v>283</v>
      </c>
      <c r="B288" s="67" t="s">
        <v>32</v>
      </c>
      <c r="C288" s="68" t="s">
        <v>751</v>
      </c>
      <c r="D288" s="68" t="s">
        <v>795</v>
      </c>
      <c r="E288" s="68" t="s">
        <v>236</v>
      </c>
      <c r="F288" s="68">
        <v>40</v>
      </c>
      <c r="G288" s="68" t="s">
        <v>275</v>
      </c>
      <c r="H288" s="68" t="s">
        <v>271</v>
      </c>
      <c r="I288" s="68" t="s">
        <v>266</v>
      </c>
      <c r="J288" s="68" t="s">
        <v>796</v>
      </c>
    </row>
    <row r="289" spans="1:10" ht="27">
      <c r="A289" s="8">
        <v>284</v>
      </c>
      <c r="B289" s="67" t="s">
        <v>32</v>
      </c>
      <c r="C289" s="68" t="s">
        <v>751</v>
      </c>
      <c r="D289" s="68" t="s">
        <v>797</v>
      </c>
      <c r="E289" s="68" t="s">
        <v>236</v>
      </c>
      <c r="F289" s="68">
        <v>2</v>
      </c>
      <c r="G289" s="68" t="s">
        <v>275</v>
      </c>
      <c r="H289" s="68" t="s">
        <v>265</v>
      </c>
      <c r="I289" s="68" t="s">
        <v>266</v>
      </c>
      <c r="J289" s="68" t="s">
        <v>798</v>
      </c>
    </row>
    <row r="290" spans="1:10" ht="27">
      <c r="A290" s="8">
        <v>285</v>
      </c>
      <c r="B290" s="67" t="s">
        <v>32</v>
      </c>
      <c r="C290" s="68" t="s">
        <v>751</v>
      </c>
      <c r="D290" s="68" t="s">
        <v>799</v>
      </c>
      <c r="E290" s="68" t="s">
        <v>269</v>
      </c>
      <c r="F290" s="68">
        <v>51</v>
      </c>
      <c r="G290" s="68" t="s">
        <v>275</v>
      </c>
      <c r="H290" s="68" t="s">
        <v>271</v>
      </c>
      <c r="I290" s="68" t="s">
        <v>272</v>
      </c>
      <c r="J290" s="68" t="s">
        <v>294</v>
      </c>
    </row>
    <row r="291" spans="1:10" ht="27">
      <c r="A291" s="8">
        <v>286</v>
      </c>
      <c r="B291" s="67" t="s">
        <v>32</v>
      </c>
      <c r="C291" s="68" t="s">
        <v>751</v>
      </c>
      <c r="D291" s="68" t="s">
        <v>379</v>
      </c>
      <c r="E291" s="68" t="s">
        <v>236</v>
      </c>
      <c r="F291" s="68">
        <v>30</v>
      </c>
      <c r="G291" s="68" t="s">
        <v>275</v>
      </c>
      <c r="H291" s="68" t="s">
        <v>265</v>
      </c>
      <c r="I291" s="68" t="s">
        <v>266</v>
      </c>
      <c r="J291" s="68" t="s">
        <v>800</v>
      </c>
    </row>
    <row r="292" spans="1:10" ht="27">
      <c r="A292" s="8">
        <v>287</v>
      </c>
      <c r="B292" s="67" t="s">
        <v>32</v>
      </c>
      <c r="C292" s="68" t="s">
        <v>751</v>
      </c>
      <c r="D292" s="68" t="s">
        <v>801</v>
      </c>
      <c r="E292" s="68" t="s">
        <v>269</v>
      </c>
      <c r="F292" s="68">
        <v>77</v>
      </c>
      <c r="G292" s="68" t="s">
        <v>264</v>
      </c>
      <c r="H292" s="68" t="s">
        <v>265</v>
      </c>
      <c r="I292" s="68" t="s">
        <v>266</v>
      </c>
      <c r="J292" s="68" t="s">
        <v>802</v>
      </c>
    </row>
    <row r="293" spans="1:10" ht="27">
      <c r="A293" s="8">
        <v>288</v>
      </c>
      <c r="B293" s="67" t="s">
        <v>32</v>
      </c>
      <c r="C293" s="68" t="s">
        <v>751</v>
      </c>
      <c r="D293" s="68" t="s">
        <v>803</v>
      </c>
      <c r="E293" s="68" t="s">
        <v>269</v>
      </c>
      <c r="F293" s="68">
        <v>67</v>
      </c>
      <c r="G293" s="68" t="s">
        <v>264</v>
      </c>
      <c r="H293" s="68" t="s">
        <v>265</v>
      </c>
      <c r="I293" s="68" t="s">
        <v>266</v>
      </c>
      <c r="J293" s="68" t="s">
        <v>804</v>
      </c>
    </row>
    <row r="294" spans="1:10" ht="27">
      <c r="A294" s="8">
        <v>289</v>
      </c>
      <c r="B294" s="67" t="s">
        <v>32</v>
      </c>
      <c r="C294" s="68" t="s">
        <v>751</v>
      </c>
      <c r="D294" s="68" t="s">
        <v>805</v>
      </c>
      <c r="E294" s="68" t="s">
        <v>269</v>
      </c>
      <c r="F294" s="68">
        <v>66</v>
      </c>
      <c r="G294" s="68" t="s">
        <v>264</v>
      </c>
      <c r="H294" s="68" t="s">
        <v>265</v>
      </c>
      <c r="I294" s="68" t="s">
        <v>266</v>
      </c>
      <c r="J294" s="68" t="s">
        <v>806</v>
      </c>
    </row>
    <row r="295" spans="1:10" ht="27">
      <c r="A295" s="8">
        <v>290</v>
      </c>
      <c r="B295" s="67" t="s">
        <v>32</v>
      </c>
      <c r="C295" s="68" t="s">
        <v>751</v>
      </c>
      <c r="D295" s="68" t="s">
        <v>807</v>
      </c>
      <c r="E295" s="68" t="s">
        <v>269</v>
      </c>
      <c r="F295" s="68">
        <v>62</v>
      </c>
      <c r="G295" s="68" t="s">
        <v>264</v>
      </c>
      <c r="H295" s="68" t="s">
        <v>265</v>
      </c>
      <c r="I295" s="68" t="s">
        <v>266</v>
      </c>
      <c r="J295" s="68" t="s">
        <v>700</v>
      </c>
    </row>
    <row r="296" spans="1:10" ht="27">
      <c r="A296" s="8">
        <v>291</v>
      </c>
      <c r="B296" s="67" t="s">
        <v>32</v>
      </c>
      <c r="C296" s="68" t="s">
        <v>751</v>
      </c>
      <c r="D296" s="68" t="s">
        <v>808</v>
      </c>
      <c r="E296" s="68" t="s">
        <v>269</v>
      </c>
      <c r="F296" s="68">
        <v>53</v>
      </c>
      <c r="G296" s="68" t="s">
        <v>264</v>
      </c>
      <c r="H296" s="68" t="s">
        <v>265</v>
      </c>
      <c r="I296" s="68" t="s">
        <v>266</v>
      </c>
      <c r="J296" s="68" t="s">
        <v>809</v>
      </c>
    </row>
    <row r="297" spans="1:10" ht="27">
      <c r="A297" s="8">
        <v>292</v>
      </c>
      <c r="B297" s="67" t="s">
        <v>32</v>
      </c>
      <c r="C297" s="68" t="s">
        <v>751</v>
      </c>
      <c r="D297" s="68" t="s">
        <v>810</v>
      </c>
      <c r="E297" s="68" t="s">
        <v>269</v>
      </c>
      <c r="F297" s="68">
        <v>58</v>
      </c>
      <c r="G297" s="68" t="s">
        <v>264</v>
      </c>
      <c r="H297" s="68" t="s">
        <v>265</v>
      </c>
      <c r="I297" s="68" t="s">
        <v>266</v>
      </c>
      <c r="J297" s="68" t="s">
        <v>811</v>
      </c>
    </row>
    <row r="298" spans="1:10" ht="27">
      <c r="A298" s="8">
        <v>293</v>
      </c>
      <c r="B298" s="67" t="s">
        <v>32</v>
      </c>
      <c r="C298" s="68" t="s">
        <v>751</v>
      </c>
      <c r="D298" s="68" t="s">
        <v>812</v>
      </c>
      <c r="E298" s="68" t="s">
        <v>236</v>
      </c>
      <c r="F298" s="68">
        <v>38</v>
      </c>
      <c r="G298" s="68" t="s">
        <v>275</v>
      </c>
      <c r="H298" s="68" t="s">
        <v>265</v>
      </c>
      <c r="I298" s="68" t="s">
        <v>266</v>
      </c>
      <c r="J298" s="68" t="s">
        <v>813</v>
      </c>
    </row>
    <row r="299" spans="1:10" ht="27">
      <c r="A299" s="8">
        <v>294</v>
      </c>
      <c r="B299" s="67" t="s">
        <v>32</v>
      </c>
      <c r="C299" s="68" t="s">
        <v>814</v>
      </c>
      <c r="D299" s="68" t="s">
        <v>815</v>
      </c>
      <c r="E299" s="68" t="s">
        <v>236</v>
      </c>
      <c r="F299" s="68"/>
      <c r="G299" s="68" t="s">
        <v>264</v>
      </c>
      <c r="H299" s="68" t="s">
        <v>265</v>
      </c>
      <c r="I299" s="68" t="s">
        <v>266</v>
      </c>
      <c r="J299" s="68" t="s">
        <v>773</v>
      </c>
    </row>
    <row r="300" spans="1:10" ht="27">
      <c r="A300" s="8">
        <v>295</v>
      </c>
      <c r="B300" s="67" t="s">
        <v>32</v>
      </c>
      <c r="C300" s="68" t="s">
        <v>814</v>
      </c>
      <c r="D300" s="68" t="s">
        <v>816</v>
      </c>
      <c r="E300" s="68" t="s">
        <v>236</v>
      </c>
      <c r="F300" s="68"/>
      <c r="G300" s="68" t="s">
        <v>264</v>
      </c>
      <c r="H300" s="68" t="s">
        <v>265</v>
      </c>
      <c r="I300" s="68" t="s">
        <v>266</v>
      </c>
      <c r="J300" s="68" t="s">
        <v>817</v>
      </c>
    </row>
    <row r="301" spans="1:10" ht="27">
      <c r="A301" s="8">
        <v>296</v>
      </c>
      <c r="B301" s="67" t="s">
        <v>32</v>
      </c>
      <c r="C301" s="68" t="s">
        <v>814</v>
      </c>
      <c r="D301" s="68" t="s">
        <v>818</v>
      </c>
      <c r="E301" s="68" t="s">
        <v>269</v>
      </c>
      <c r="F301" s="68"/>
      <c r="G301" s="68" t="s">
        <v>264</v>
      </c>
      <c r="H301" s="68" t="s">
        <v>265</v>
      </c>
      <c r="I301" s="68" t="s">
        <v>266</v>
      </c>
      <c r="J301" s="68" t="s">
        <v>819</v>
      </c>
    </row>
    <row r="302" spans="1:10" ht="27">
      <c r="A302" s="8">
        <v>297</v>
      </c>
      <c r="B302" s="67" t="s">
        <v>32</v>
      </c>
      <c r="C302" s="68" t="s">
        <v>814</v>
      </c>
      <c r="D302" s="68" t="s">
        <v>640</v>
      </c>
      <c r="E302" s="68" t="s">
        <v>236</v>
      </c>
      <c r="F302" s="68"/>
      <c r="G302" s="68" t="s">
        <v>264</v>
      </c>
      <c r="H302" s="68" t="s">
        <v>265</v>
      </c>
      <c r="I302" s="68" t="s">
        <v>266</v>
      </c>
      <c r="J302" s="68" t="s">
        <v>321</v>
      </c>
    </row>
    <row r="303" spans="1:10" ht="27">
      <c r="A303" s="8">
        <v>298</v>
      </c>
      <c r="B303" s="67" t="s">
        <v>32</v>
      </c>
      <c r="C303" s="68" t="s">
        <v>814</v>
      </c>
      <c r="D303" s="68" t="s">
        <v>820</v>
      </c>
      <c r="E303" s="68" t="s">
        <v>236</v>
      </c>
      <c r="F303" s="68"/>
      <c r="G303" s="68" t="s">
        <v>264</v>
      </c>
      <c r="H303" s="68" t="s">
        <v>265</v>
      </c>
      <c r="I303" s="68" t="s">
        <v>266</v>
      </c>
      <c r="J303" s="68" t="s">
        <v>460</v>
      </c>
    </row>
    <row r="304" spans="1:10" ht="27">
      <c r="A304" s="8">
        <v>299</v>
      </c>
      <c r="B304" s="67" t="s">
        <v>32</v>
      </c>
      <c r="C304" s="68" t="s">
        <v>814</v>
      </c>
      <c r="D304" s="68" t="s">
        <v>821</v>
      </c>
      <c r="E304" s="68" t="s">
        <v>269</v>
      </c>
      <c r="F304" s="68"/>
      <c r="G304" s="68" t="s">
        <v>264</v>
      </c>
      <c r="H304" s="68" t="s">
        <v>265</v>
      </c>
      <c r="I304" s="68" t="s">
        <v>266</v>
      </c>
      <c r="J304" s="68" t="s">
        <v>822</v>
      </c>
    </row>
    <row r="305" spans="1:10" ht="27">
      <c r="A305" s="8">
        <v>300</v>
      </c>
      <c r="B305" s="67" t="s">
        <v>32</v>
      </c>
      <c r="C305" s="68" t="s">
        <v>814</v>
      </c>
      <c r="D305" s="68" t="s">
        <v>823</v>
      </c>
      <c r="E305" s="68" t="s">
        <v>236</v>
      </c>
      <c r="F305" s="68"/>
      <c r="G305" s="68" t="s">
        <v>264</v>
      </c>
      <c r="H305" s="68" t="s">
        <v>265</v>
      </c>
      <c r="I305" s="68" t="s">
        <v>266</v>
      </c>
      <c r="J305" s="68" t="s">
        <v>824</v>
      </c>
    </row>
    <row r="306" spans="1:10" ht="27">
      <c r="A306" s="8">
        <v>301</v>
      </c>
      <c r="B306" s="67" t="s">
        <v>32</v>
      </c>
      <c r="C306" s="68" t="s">
        <v>814</v>
      </c>
      <c r="D306" s="68" t="s">
        <v>825</v>
      </c>
      <c r="E306" s="68" t="s">
        <v>269</v>
      </c>
      <c r="F306" s="68"/>
      <c r="G306" s="68" t="s">
        <v>264</v>
      </c>
      <c r="H306" s="68" t="s">
        <v>265</v>
      </c>
      <c r="I306" s="68" t="s">
        <v>266</v>
      </c>
      <c r="J306" s="68" t="s">
        <v>641</v>
      </c>
    </row>
    <row r="307" spans="1:10" ht="27">
      <c r="A307" s="8">
        <v>302</v>
      </c>
      <c r="B307" s="67" t="s">
        <v>32</v>
      </c>
      <c r="C307" s="68" t="s">
        <v>814</v>
      </c>
      <c r="D307" s="68" t="s">
        <v>826</v>
      </c>
      <c r="E307" s="68" t="s">
        <v>236</v>
      </c>
      <c r="F307" s="68"/>
      <c r="G307" s="68" t="s">
        <v>264</v>
      </c>
      <c r="H307" s="68" t="s">
        <v>265</v>
      </c>
      <c r="I307" s="68" t="s">
        <v>266</v>
      </c>
      <c r="J307" s="68" t="s">
        <v>335</v>
      </c>
    </row>
    <row r="308" spans="1:10" ht="27">
      <c r="A308" s="8">
        <v>303</v>
      </c>
      <c r="B308" s="67" t="s">
        <v>32</v>
      </c>
      <c r="C308" s="68" t="s">
        <v>814</v>
      </c>
      <c r="D308" s="68" t="s">
        <v>827</v>
      </c>
      <c r="E308" s="68" t="s">
        <v>236</v>
      </c>
      <c r="F308" s="68"/>
      <c r="G308" s="68" t="s">
        <v>264</v>
      </c>
      <c r="H308" s="68" t="s">
        <v>265</v>
      </c>
      <c r="I308" s="68" t="s">
        <v>266</v>
      </c>
      <c r="J308" s="68" t="s">
        <v>828</v>
      </c>
    </row>
    <row r="309" spans="1:10" ht="27">
      <c r="A309" s="8">
        <v>304</v>
      </c>
      <c r="B309" s="67" t="s">
        <v>32</v>
      </c>
      <c r="C309" s="68" t="s">
        <v>814</v>
      </c>
      <c r="D309" s="68" t="s">
        <v>829</v>
      </c>
      <c r="E309" s="68" t="s">
        <v>236</v>
      </c>
      <c r="F309" s="68"/>
      <c r="G309" s="68" t="s">
        <v>264</v>
      </c>
      <c r="H309" s="68" t="s">
        <v>265</v>
      </c>
      <c r="I309" s="68" t="s">
        <v>266</v>
      </c>
      <c r="J309" s="68" t="s">
        <v>830</v>
      </c>
    </row>
    <row r="310" spans="1:10" ht="27">
      <c r="A310" s="8">
        <v>305</v>
      </c>
      <c r="B310" s="67" t="s">
        <v>32</v>
      </c>
      <c r="C310" s="68" t="s">
        <v>814</v>
      </c>
      <c r="D310" s="68" t="s">
        <v>831</v>
      </c>
      <c r="E310" s="68" t="s">
        <v>269</v>
      </c>
      <c r="F310" s="68"/>
      <c r="G310" s="68" t="s">
        <v>264</v>
      </c>
      <c r="H310" s="68" t="s">
        <v>265</v>
      </c>
      <c r="I310" s="68" t="s">
        <v>266</v>
      </c>
      <c r="J310" s="68" t="s">
        <v>832</v>
      </c>
    </row>
    <row r="311" spans="1:10" ht="27">
      <c r="A311" s="8">
        <v>306</v>
      </c>
      <c r="B311" s="67" t="s">
        <v>32</v>
      </c>
      <c r="C311" s="68" t="s">
        <v>814</v>
      </c>
      <c r="D311" s="68" t="s">
        <v>833</v>
      </c>
      <c r="E311" s="68" t="s">
        <v>236</v>
      </c>
      <c r="F311" s="68"/>
      <c r="G311" s="68" t="s">
        <v>275</v>
      </c>
      <c r="H311" s="68" t="s">
        <v>265</v>
      </c>
      <c r="I311" s="68" t="s">
        <v>266</v>
      </c>
      <c r="J311" s="68" t="s">
        <v>834</v>
      </c>
    </row>
    <row r="312" spans="1:10" ht="27">
      <c r="A312" s="8">
        <v>307</v>
      </c>
      <c r="B312" s="67" t="s">
        <v>32</v>
      </c>
      <c r="C312" s="68" t="s">
        <v>814</v>
      </c>
      <c r="D312" s="68" t="s">
        <v>835</v>
      </c>
      <c r="E312" s="68" t="s">
        <v>269</v>
      </c>
      <c r="F312" s="68"/>
      <c r="G312" s="68" t="s">
        <v>264</v>
      </c>
      <c r="H312" s="68" t="s">
        <v>265</v>
      </c>
      <c r="I312" s="68" t="s">
        <v>266</v>
      </c>
      <c r="J312" s="68" t="s">
        <v>341</v>
      </c>
    </row>
    <row r="313" spans="1:10" ht="27">
      <c r="A313" s="8">
        <v>308</v>
      </c>
      <c r="B313" s="67" t="s">
        <v>32</v>
      </c>
      <c r="C313" s="68" t="s">
        <v>814</v>
      </c>
      <c r="D313" s="68" t="s">
        <v>836</v>
      </c>
      <c r="E313" s="68" t="s">
        <v>236</v>
      </c>
      <c r="F313" s="68"/>
      <c r="G313" s="68" t="s">
        <v>275</v>
      </c>
      <c r="H313" s="68" t="s">
        <v>271</v>
      </c>
      <c r="I313" s="68" t="s">
        <v>266</v>
      </c>
      <c r="J313" s="68" t="s">
        <v>837</v>
      </c>
    </row>
    <row r="314" spans="1:10" ht="27">
      <c r="A314" s="8">
        <v>309</v>
      </c>
      <c r="B314" s="67" t="s">
        <v>32</v>
      </c>
      <c r="C314" s="68" t="s">
        <v>814</v>
      </c>
      <c r="D314" s="68" t="s">
        <v>838</v>
      </c>
      <c r="E314" s="68" t="s">
        <v>236</v>
      </c>
      <c r="F314" s="68"/>
      <c r="G314" s="68" t="s">
        <v>275</v>
      </c>
      <c r="H314" s="68" t="s">
        <v>265</v>
      </c>
      <c r="I314" s="68" t="s">
        <v>266</v>
      </c>
      <c r="J314" s="68" t="s">
        <v>839</v>
      </c>
    </row>
    <row r="315" spans="1:10" ht="27">
      <c r="A315" s="8">
        <v>310</v>
      </c>
      <c r="B315" s="67" t="s">
        <v>32</v>
      </c>
      <c r="C315" s="68" t="s">
        <v>814</v>
      </c>
      <c r="D315" s="68" t="s">
        <v>840</v>
      </c>
      <c r="E315" s="68" t="s">
        <v>236</v>
      </c>
      <c r="F315" s="68"/>
      <c r="G315" s="68" t="s">
        <v>264</v>
      </c>
      <c r="H315" s="68" t="s">
        <v>265</v>
      </c>
      <c r="I315" s="68" t="s">
        <v>266</v>
      </c>
      <c r="J315" s="68" t="s">
        <v>841</v>
      </c>
    </row>
    <row r="316" spans="1:10" ht="27">
      <c r="A316" s="8">
        <v>311</v>
      </c>
      <c r="B316" s="67" t="s">
        <v>32</v>
      </c>
      <c r="C316" s="68" t="s">
        <v>814</v>
      </c>
      <c r="D316" s="68" t="s">
        <v>842</v>
      </c>
      <c r="E316" s="68" t="s">
        <v>269</v>
      </c>
      <c r="F316" s="68"/>
      <c r="G316" s="68" t="s">
        <v>264</v>
      </c>
      <c r="H316" s="68" t="s">
        <v>265</v>
      </c>
      <c r="I316" s="68" t="s">
        <v>266</v>
      </c>
      <c r="J316" s="68" t="s">
        <v>841</v>
      </c>
    </row>
    <row r="317" spans="1:10" ht="27">
      <c r="A317" s="8">
        <v>312</v>
      </c>
      <c r="B317" s="67" t="s">
        <v>32</v>
      </c>
      <c r="C317" s="68" t="s">
        <v>814</v>
      </c>
      <c r="D317" s="68" t="s">
        <v>843</v>
      </c>
      <c r="E317" s="68" t="s">
        <v>269</v>
      </c>
      <c r="F317" s="68"/>
      <c r="G317" s="68" t="s">
        <v>264</v>
      </c>
      <c r="H317" s="68" t="s">
        <v>265</v>
      </c>
      <c r="I317" s="68" t="s">
        <v>266</v>
      </c>
      <c r="J317" s="68" t="s">
        <v>844</v>
      </c>
    </row>
    <row r="318" spans="1:10" ht="27">
      <c r="A318" s="8">
        <v>313</v>
      </c>
      <c r="B318" s="67" t="s">
        <v>32</v>
      </c>
      <c r="C318" s="68" t="s">
        <v>814</v>
      </c>
      <c r="D318" s="68" t="s">
        <v>845</v>
      </c>
      <c r="E318" s="68" t="s">
        <v>236</v>
      </c>
      <c r="F318" s="68">
        <v>37</v>
      </c>
      <c r="G318" s="68" t="s">
        <v>264</v>
      </c>
      <c r="H318" s="68" t="s">
        <v>265</v>
      </c>
      <c r="I318" s="68" t="s">
        <v>266</v>
      </c>
      <c r="J318" s="68" t="s">
        <v>846</v>
      </c>
    </row>
    <row r="319" spans="1:10" ht="27">
      <c r="A319" s="8">
        <v>314</v>
      </c>
      <c r="B319" s="67" t="s">
        <v>32</v>
      </c>
      <c r="C319" s="68" t="s">
        <v>814</v>
      </c>
      <c r="D319" s="68" t="s">
        <v>847</v>
      </c>
      <c r="E319" s="68" t="s">
        <v>236</v>
      </c>
      <c r="F319" s="68"/>
      <c r="G319" s="68" t="s">
        <v>264</v>
      </c>
      <c r="H319" s="68" t="s">
        <v>265</v>
      </c>
      <c r="I319" s="68" t="s">
        <v>266</v>
      </c>
      <c r="J319" s="68" t="s">
        <v>848</v>
      </c>
    </row>
    <row r="320" spans="1:10" ht="27">
      <c r="A320" s="8">
        <v>315</v>
      </c>
      <c r="B320" s="67" t="s">
        <v>32</v>
      </c>
      <c r="C320" s="68" t="s">
        <v>814</v>
      </c>
      <c r="D320" s="68" t="s">
        <v>849</v>
      </c>
      <c r="E320" s="68" t="s">
        <v>236</v>
      </c>
      <c r="F320" s="68"/>
      <c r="G320" s="68" t="s">
        <v>264</v>
      </c>
      <c r="H320" s="68" t="s">
        <v>265</v>
      </c>
      <c r="I320" s="68" t="s">
        <v>266</v>
      </c>
      <c r="J320" s="68" t="s">
        <v>850</v>
      </c>
    </row>
    <row r="321" spans="1:10" ht="27">
      <c r="A321" s="8">
        <v>316</v>
      </c>
      <c r="B321" s="67" t="s">
        <v>32</v>
      </c>
      <c r="C321" s="68" t="s">
        <v>814</v>
      </c>
      <c r="D321" s="68" t="s">
        <v>851</v>
      </c>
      <c r="E321" s="68" t="s">
        <v>236</v>
      </c>
      <c r="F321" s="68">
        <v>34</v>
      </c>
      <c r="G321" s="68" t="s">
        <v>264</v>
      </c>
      <c r="H321" s="68" t="s">
        <v>265</v>
      </c>
      <c r="I321" s="68" t="s">
        <v>266</v>
      </c>
      <c r="J321" s="68" t="s">
        <v>852</v>
      </c>
    </row>
    <row r="322" spans="1:10" ht="27">
      <c r="A322" s="8">
        <v>317</v>
      </c>
      <c r="B322" s="67" t="s">
        <v>32</v>
      </c>
      <c r="C322" s="68" t="s">
        <v>853</v>
      </c>
      <c r="D322" s="68" t="s">
        <v>854</v>
      </c>
      <c r="E322" s="68" t="s">
        <v>269</v>
      </c>
      <c r="F322" s="68">
        <v>24</v>
      </c>
      <c r="G322" s="68" t="s">
        <v>264</v>
      </c>
      <c r="H322" s="68" t="s">
        <v>265</v>
      </c>
      <c r="I322" s="68" t="s">
        <v>266</v>
      </c>
      <c r="J322" s="68" t="s">
        <v>855</v>
      </c>
    </row>
    <row r="323" spans="1:10" ht="27">
      <c r="A323" s="8">
        <v>318</v>
      </c>
      <c r="B323" s="67" t="s">
        <v>32</v>
      </c>
      <c r="C323" s="68" t="s">
        <v>853</v>
      </c>
      <c r="D323" s="68" t="s">
        <v>856</v>
      </c>
      <c r="E323" s="68" t="s">
        <v>236</v>
      </c>
      <c r="F323" s="68">
        <v>22</v>
      </c>
      <c r="G323" s="68" t="s">
        <v>264</v>
      </c>
      <c r="H323" s="68" t="s">
        <v>265</v>
      </c>
      <c r="I323" s="68" t="s">
        <v>266</v>
      </c>
      <c r="J323" s="68" t="s">
        <v>455</v>
      </c>
    </row>
    <row r="324" spans="1:10" ht="27">
      <c r="A324" s="8">
        <v>319</v>
      </c>
      <c r="B324" s="67" t="s">
        <v>32</v>
      </c>
      <c r="C324" s="68" t="s">
        <v>853</v>
      </c>
      <c r="D324" s="68" t="s">
        <v>857</v>
      </c>
      <c r="E324" s="68" t="s">
        <v>269</v>
      </c>
      <c r="F324" s="68">
        <v>26</v>
      </c>
      <c r="G324" s="68" t="s">
        <v>264</v>
      </c>
      <c r="H324" s="68" t="s">
        <v>271</v>
      </c>
      <c r="I324" s="68" t="s">
        <v>266</v>
      </c>
      <c r="J324" s="68" t="s">
        <v>471</v>
      </c>
    </row>
    <row r="325" spans="1:10" ht="27">
      <c r="A325" s="8">
        <v>320</v>
      </c>
      <c r="B325" s="67" t="s">
        <v>32</v>
      </c>
      <c r="C325" s="68" t="s">
        <v>853</v>
      </c>
      <c r="D325" s="68" t="s">
        <v>858</v>
      </c>
      <c r="E325" s="68" t="s">
        <v>269</v>
      </c>
      <c r="F325" s="68">
        <v>26</v>
      </c>
      <c r="G325" s="68" t="s">
        <v>264</v>
      </c>
      <c r="H325" s="68" t="s">
        <v>265</v>
      </c>
      <c r="I325" s="68" t="s">
        <v>266</v>
      </c>
      <c r="J325" s="68" t="s">
        <v>416</v>
      </c>
    </row>
    <row r="326" spans="1:10" ht="27">
      <c r="A326" s="8">
        <v>321</v>
      </c>
      <c r="B326" s="67" t="s">
        <v>32</v>
      </c>
      <c r="C326" s="68" t="s">
        <v>853</v>
      </c>
      <c r="D326" s="68" t="s">
        <v>859</v>
      </c>
      <c r="E326" s="68" t="s">
        <v>236</v>
      </c>
      <c r="F326" s="68">
        <v>38</v>
      </c>
      <c r="G326" s="68" t="s">
        <v>264</v>
      </c>
      <c r="H326" s="68" t="s">
        <v>265</v>
      </c>
      <c r="I326" s="68" t="s">
        <v>266</v>
      </c>
      <c r="J326" s="68" t="s">
        <v>416</v>
      </c>
    </row>
    <row r="327" spans="1:10" ht="27">
      <c r="A327" s="8">
        <v>322</v>
      </c>
      <c r="B327" s="67" t="s">
        <v>32</v>
      </c>
      <c r="C327" s="68" t="s">
        <v>853</v>
      </c>
      <c r="D327" s="68" t="s">
        <v>860</v>
      </c>
      <c r="E327" s="68" t="s">
        <v>236</v>
      </c>
      <c r="F327" s="68">
        <v>18</v>
      </c>
      <c r="G327" s="68" t="s">
        <v>264</v>
      </c>
      <c r="H327" s="68" t="s">
        <v>265</v>
      </c>
      <c r="I327" s="68" t="s">
        <v>266</v>
      </c>
      <c r="J327" s="68" t="s">
        <v>310</v>
      </c>
    </row>
    <row r="328" spans="1:10" ht="27">
      <c r="A328" s="8">
        <v>323</v>
      </c>
      <c r="B328" s="67" t="s">
        <v>32</v>
      </c>
      <c r="C328" s="68" t="s">
        <v>853</v>
      </c>
      <c r="D328" s="68" t="s">
        <v>861</v>
      </c>
      <c r="E328" s="68" t="s">
        <v>236</v>
      </c>
      <c r="F328" s="68">
        <v>52</v>
      </c>
      <c r="G328" s="68" t="s">
        <v>264</v>
      </c>
      <c r="H328" s="68" t="s">
        <v>265</v>
      </c>
      <c r="I328" s="68" t="s">
        <v>266</v>
      </c>
      <c r="J328" s="68" t="s">
        <v>862</v>
      </c>
    </row>
    <row r="329" spans="1:10" ht="27">
      <c r="A329" s="8">
        <v>324</v>
      </c>
      <c r="B329" s="67" t="s">
        <v>32</v>
      </c>
      <c r="C329" s="68" t="s">
        <v>853</v>
      </c>
      <c r="D329" s="68" t="s">
        <v>863</v>
      </c>
      <c r="E329" s="68" t="s">
        <v>269</v>
      </c>
      <c r="F329" s="68">
        <v>13</v>
      </c>
      <c r="G329" s="68" t="s">
        <v>708</v>
      </c>
      <c r="H329" s="68" t="s">
        <v>265</v>
      </c>
      <c r="I329" s="68" t="s">
        <v>266</v>
      </c>
      <c r="J329" s="68" t="s">
        <v>862</v>
      </c>
    </row>
    <row r="330" spans="1:10" ht="27">
      <c r="A330" s="8">
        <v>325</v>
      </c>
      <c r="B330" s="67" t="s">
        <v>32</v>
      </c>
      <c r="C330" s="68" t="s">
        <v>853</v>
      </c>
      <c r="D330" s="68" t="s">
        <v>864</v>
      </c>
      <c r="E330" s="68" t="s">
        <v>269</v>
      </c>
      <c r="F330" s="68">
        <v>52</v>
      </c>
      <c r="G330" s="68" t="s">
        <v>264</v>
      </c>
      <c r="H330" s="68" t="s">
        <v>265</v>
      </c>
      <c r="I330" s="68" t="s">
        <v>266</v>
      </c>
      <c r="J330" s="68" t="s">
        <v>451</v>
      </c>
    </row>
    <row r="331" spans="1:10" ht="27">
      <c r="A331" s="8">
        <v>326</v>
      </c>
      <c r="B331" s="67" t="s">
        <v>32</v>
      </c>
      <c r="C331" s="68" t="s">
        <v>853</v>
      </c>
      <c r="D331" s="68" t="s">
        <v>865</v>
      </c>
      <c r="E331" s="68" t="s">
        <v>236</v>
      </c>
      <c r="F331" s="68">
        <v>17</v>
      </c>
      <c r="G331" s="68" t="s">
        <v>264</v>
      </c>
      <c r="H331" s="68" t="s">
        <v>265</v>
      </c>
      <c r="I331" s="68" t="s">
        <v>266</v>
      </c>
      <c r="J331" s="68" t="s">
        <v>316</v>
      </c>
    </row>
    <row r="332" spans="1:10" ht="27">
      <c r="A332" s="8">
        <v>327</v>
      </c>
      <c r="B332" s="67" t="s">
        <v>32</v>
      </c>
      <c r="C332" s="68" t="s">
        <v>853</v>
      </c>
      <c r="D332" s="68" t="s">
        <v>866</v>
      </c>
      <c r="E332" s="68" t="s">
        <v>236</v>
      </c>
      <c r="F332" s="68">
        <v>25</v>
      </c>
      <c r="G332" s="68" t="s">
        <v>708</v>
      </c>
      <c r="H332" s="68" t="s">
        <v>265</v>
      </c>
      <c r="I332" s="68" t="s">
        <v>266</v>
      </c>
      <c r="J332" s="68" t="s">
        <v>321</v>
      </c>
    </row>
    <row r="333" spans="1:10" ht="27">
      <c r="A333" s="8">
        <v>328</v>
      </c>
      <c r="B333" s="67" t="s">
        <v>32</v>
      </c>
      <c r="C333" s="68" t="s">
        <v>853</v>
      </c>
      <c r="D333" s="68" t="s">
        <v>867</v>
      </c>
      <c r="E333" s="68" t="s">
        <v>269</v>
      </c>
      <c r="F333" s="68">
        <v>56</v>
      </c>
      <c r="G333" s="68" t="s">
        <v>264</v>
      </c>
      <c r="H333" s="68" t="s">
        <v>265</v>
      </c>
      <c r="I333" s="68" t="s">
        <v>266</v>
      </c>
      <c r="J333" s="68" t="s">
        <v>868</v>
      </c>
    </row>
    <row r="334" spans="1:10" ht="27">
      <c r="A334" s="8">
        <v>329</v>
      </c>
      <c r="B334" s="67" t="s">
        <v>32</v>
      </c>
      <c r="C334" s="68" t="s">
        <v>853</v>
      </c>
      <c r="D334" s="68" t="s">
        <v>869</v>
      </c>
      <c r="E334" s="68" t="s">
        <v>269</v>
      </c>
      <c r="F334" s="68">
        <v>58</v>
      </c>
      <c r="G334" s="68" t="s">
        <v>264</v>
      </c>
      <c r="H334" s="68" t="s">
        <v>265</v>
      </c>
      <c r="I334" s="68" t="s">
        <v>266</v>
      </c>
      <c r="J334" s="68" t="s">
        <v>548</v>
      </c>
    </row>
    <row r="335" spans="1:10" ht="27">
      <c r="A335" s="8">
        <v>330</v>
      </c>
      <c r="B335" s="67" t="s">
        <v>32</v>
      </c>
      <c r="C335" s="68" t="s">
        <v>853</v>
      </c>
      <c r="D335" s="68" t="s">
        <v>870</v>
      </c>
      <c r="E335" s="68" t="s">
        <v>236</v>
      </c>
      <c r="F335" s="68">
        <v>50</v>
      </c>
      <c r="G335" s="68" t="s">
        <v>264</v>
      </c>
      <c r="H335" s="68" t="s">
        <v>265</v>
      </c>
      <c r="I335" s="68" t="s">
        <v>266</v>
      </c>
      <c r="J335" s="68" t="s">
        <v>414</v>
      </c>
    </row>
    <row r="336" spans="1:10" ht="27">
      <c r="A336" s="8">
        <v>331</v>
      </c>
      <c r="B336" s="67" t="s">
        <v>32</v>
      </c>
      <c r="C336" s="68" t="s">
        <v>853</v>
      </c>
      <c r="D336" s="68" t="s">
        <v>871</v>
      </c>
      <c r="E336" s="68" t="s">
        <v>269</v>
      </c>
      <c r="F336" s="68">
        <v>25</v>
      </c>
      <c r="G336" s="68" t="s">
        <v>275</v>
      </c>
      <c r="H336" s="68" t="s">
        <v>265</v>
      </c>
      <c r="I336" s="68" t="s">
        <v>266</v>
      </c>
      <c r="J336" s="68" t="s">
        <v>550</v>
      </c>
    </row>
    <row r="337" spans="1:10" ht="27">
      <c r="A337" s="8">
        <v>332</v>
      </c>
      <c r="B337" s="67" t="s">
        <v>32</v>
      </c>
      <c r="C337" s="68" t="s">
        <v>853</v>
      </c>
      <c r="D337" s="68" t="s">
        <v>872</v>
      </c>
      <c r="E337" s="68" t="s">
        <v>269</v>
      </c>
      <c r="F337" s="68">
        <v>49</v>
      </c>
      <c r="G337" s="68" t="s">
        <v>264</v>
      </c>
      <c r="H337" s="68" t="s">
        <v>265</v>
      </c>
      <c r="I337" s="68" t="s">
        <v>266</v>
      </c>
      <c r="J337" s="68" t="s">
        <v>418</v>
      </c>
    </row>
    <row r="338" spans="1:10" ht="27">
      <c r="A338" s="8">
        <v>333</v>
      </c>
      <c r="B338" s="67" t="s">
        <v>32</v>
      </c>
      <c r="C338" s="68" t="s">
        <v>853</v>
      </c>
      <c r="D338" s="68" t="s">
        <v>873</v>
      </c>
      <c r="E338" s="68" t="s">
        <v>269</v>
      </c>
      <c r="F338" s="68">
        <v>78</v>
      </c>
      <c r="G338" s="68" t="s">
        <v>264</v>
      </c>
      <c r="H338" s="68" t="s">
        <v>265</v>
      </c>
      <c r="I338" s="68" t="s">
        <v>266</v>
      </c>
      <c r="J338" s="68" t="s">
        <v>469</v>
      </c>
    </row>
    <row r="339" spans="1:10" ht="27">
      <c r="A339" s="8">
        <v>334</v>
      </c>
      <c r="B339" s="67" t="s">
        <v>32</v>
      </c>
      <c r="C339" s="68" t="s">
        <v>853</v>
      </c>
      <c r="D339" s="68" t="s">
        <v>874</v>
      </c>
      <c r="E339" s="68" t="s">
        <v>269</v>
      </c>
      <c r="F339" s="68">
        <v>69</v>
      </c>
      <c r="G339" s="68" t="s">
        <v>264</v>
      </c>
      <c r="H339" s="68" t="s">
        <v>265</v>
      </c>
      <c r="I339" s="68" t="s">
        <v>266</v>
      </c>
      <c r="J339" s="68" t="s">
        <v>553</v>
      </c>
    </row>
    <row r="340" spans="1:10" ht="27">
      <c r="A340" s="8">
        <v>335</v>
      </c>
      <c r="B340" s="67" t="s">
        <v>32</v>
      </c>
      <c r="C340" s="68" t="s">
        <v>853</v>
      </c>
      <c r="D340" s="68" t="s">
        <v>371</v>
      </c>
      <c r="E340" s="68" t="s">
        <v>236</v>
      </c>
      <c r="F340" s="68">
        <v>62</v>
      </c>
      <c r="G340" s="68" t="s">
        <v>275</v>
      </c>
      <c r="H340" s="68" t="s">
        <v>265</v>
      </c>
      <c r="I340" s="68" t="s">
        <v>272</v>
      </c>
      <c r="J340" s="68" t="s">
        <v>426</v>
      </c>
    </row>
    <row r="341" spans="1:10" ht="27">
      <c r="A341" s="8">
        <v>336</v>
      </c>
      <c r="B341" s="67" t="s">
        <v>32</v>
      </c>
      <c r="C341" s="68" t="s">
        <v>853</v>
      </c>
      <c r="D341" s="68" t="s">
        <v>875</v>
      </c>
      <c r="E341" s="68" t="s">
        <v>236</v>
      </c>
      <c r="F341" s="68">
        <v>37</v>
      </c>
      <c r="G341" s="68" t="s">
        <v>264</v>
      </c>
      <c r="H341" s="68" t="s">
        <v>265</v>
      </c>
      <c r="I341" s="68" t="s">
        <v>266</v>
      </c>
      <c r="J341" s="68" t="s">
        <v>440</v>
      </c>
    </row>
    <row r="342" spans="1:10" ht="27">
      <c r="A342" s="8">
        <v>337</v>
      </c>
      <c r="B342" s="67" t="s">
        <v>32</v>
      </c>
      <c r="C342" s="68" t="s">
        <v>853</v>
      </c>
      <c r="D342" s="68" t="s">
        <v>876</v>
      </c>
      <c r="E342" s="68" t="s">
        <v>236</v>
      </c>
      <c r="F342" s="68">
        <v>41</v>
      </c>
      <c r="G342" s="68" t="s">
        <v>264</v>
      </c>
      <c r="H342" s="68" t="s">
        <v>265</v>
      </c>
      <c r="I342" s="68" t="s">
        <v>266</v>
      </c>
      <c r="J342" s="68" t="s">
        <v>556</v>
      </c>
    </row>
    <row r="343" spans="1:10" ht="27">
      <c r="A343" s="8">
        <v>338</v>
      </c>
      <c r="B343" s="67" t="s">
        <v>32</v>
      </c>
      <c r="C343" s="68" t="s">
        <v>853</v>
      </c>
      <c r="D343" s="68" t="s">
        <v>877</v>
      </c>
      <c r="E343" s="68" t="s">
        <v>269</v>
      </c>
      <c r="F343" s="68">
        <v>47</v>
      </c>
      <c r="G343" s="68" t="s">
        <v>264</v>
      </c>
      <c r="H343" s="68" t="s">
        <v>265</v>
      </c>
      <c r="I343" s="68" t="s">
        <v>266</v>
      </c>
      <c r="J343" s="68" t="s">
        <v>878</v>
      </c>
    </row>
    <row r="344" spans="1:10" ht="27">
      <c r="A344" s="8">
        <v>339</v>
      </c>
      <c r="B344" s="67" t="s">
        <v>32</v>
      </c>
      <c r="C344" s="68" t="s">
        <v>853</v>
      </c>
      <c r="D344" s="68" t="s">
        <v>879</v>
      </c>
      <c r="E344" s="68" t="s">
        <v>269</v>
      </c>
      <c r="F344" s="68">
        <v>27</v>
      </c>
      <c r="G344" s="68" t="s">
        <v>264</v>
      </c>
      <c r="H344" s="68" t="s">
        <v>265</v>
      </c>
      <c r="I344" s="68" t="s">
        <v>266</v>
      </c>
      <c r="J344" s="68" t="s">
        <v>453</v>
      </c>
    </row>
    <row r="345" spans="1:10" ht="27">
      <c r="A345" s="8">
        <v>340</v>
      </c>
      <c r="B345" s="67" t="s">
        <v>32</v>
      </c>
      <c r="C345" s="68" t="s">
        <v>853</v>
      </c>
      <c r="D345" s="68" t="s">
        <v>880</v>
      </c>
      <c r="E345" s="68" t="s">
        <v>269</v>
      </c>
      <c r="F345" s="68">
        <v>50</v>
      </c>
      <c r="G345" s="68" t="s">
        <v>264</v>
      </c>
      <c r="H345" s="68" t="s">
        <v>265</v>
      </c>
      <c r="I345" s="68" t="s">
        <v>266</v>
      </c>
      <c r="J345" s="68" t="s">
        <v>453</v>
      </c>
    </row>
    <row r="346" spans="1:10" ht="27">
      <c r="A346" s="8">
        <v>341</v>
      </c>
      <c r="B346" s="67" t="s">
        <v>32</v>
      </c>
      <c r="C346" s="68" t="s">
        <v>853</v>
      </c>
      <c r="D346" s="68" t="s">
        <v>881</v>
      </c>
      <c r="E346" s="68" t="s">
        <v>269</v>
      </c>
      <c r="F346" s="68">
        <v>42</v>
      </c>
      <c r="G346" s="68" t="s">
        <v>708</v>
      </c>
      <c r="H346" s="68" t="s">
        <v>265</v>
      </c>
      <c r="I346" s="68" t="s">
        <v>266</v>
      </c>
      <c r="J346" s="68" t="s">
        <v>882</v>
      </c>
    </row>
    <row r="347" spans="1:10" ht="27">
      <c r="A347" s="8">
        <v>342</v>
      </c>
      <c r="B347" s="67" t="s">
        <v>32</v>
      </c>
      <c r="C347" s="68" t="s">
        <v>853</v>
      </c>
      <c r="D347" s="68" t="s">
        <v>883</v>
      </c>
      <c r="E347" s="68" t="s">
        <v>269</v>
      </c>
      <c r="F347" s="68">
        <v>54</v>
      </c>
      <c r="G347" s="68" t="s">
        <v>264</v>
      </c>
      <c r="H347" s="68" t="s">
        <v>265</v>
      </c>
      <c r="I347" s="68" t="s">
        <v>266</v>
      </c>
      <c r="J347" s="68" t="s">
        <v>560</v>
      </c>
    </row>
    <row r="348" spans="1:10" ht="27">
      <c r="A348" s="8">
        <v>343</v>
      </c>
      <c r="B348" s="67" t="s">
        <v>32</v>
      </c>
      <c r="C348" s="68" t="s">
        <v>853</v>
      </c>
      <c r="D348" s="68" t="s">
        <v>884</v>
      </c>
      <c r="E348" s="68" t="s">
        <v>236</v>
      </c>
      <c r="F348" s="68">
        <v>28</v>
      </c>
      <c r="G348" s="68" t="s">
        <v>275</v>
      </c>
      <c r="H348" s="68" t="s">
        <v>265</v>
      </c>
      <c r="I348" s="68" t="s">
        <v>266</v>
      </c>
      <c r="J348" s="68" t="s">
        <v>602</v>
      </c>
    </row>
    <row r="349" spans="1:10" ht="27">
      <c r="A349" s="8">
        <v>344</v>
      </c>
      <c r="B349" s="67" t="s">
        <v>32</v>
      </c>
      <c r="C349" s="68" t="s">
        <v>853</v>
      </c>
      <c r="D349" s="68" t="s">
        <v>885</v>
      </c>
      <c r="E349" s="68" t="s">
        <v>236</v>
      </c>
      <c r="F349" s="68">
        <v>80</v>
      </c>
      <c r="G349" s="68" t="s">
        <v>275</v>
      </c>
      <c r="H349" s="68" t="s">
        <v>271</v>
      </c>
      <c r="I349" s="68" t="s">
        <v>266</v>
      </c>
      <c r="J349" s="68" t="s">
        <v>406</v>
      </c>
    </row>
    <row r="350" spans="1:10" ht="27">
      <c r="A350" s="8">
        <v>345</v>
      </c>
      <c r="B350" s="67" t="s">
        <v>32</v>
      </c>
      <c r="C350" s="68" t="s">
        <v>853</v>
      </c>
      <c r="D350" s="68" t="s">
        <v>886</v>
      </c>
      <c r="E350" s="68" t="s">
        <v>236</v>
      </c>
      <c r="F350" s="68">
        <v>17</v>
      </c>
      <c r="G350" s="68" t="s">
        <v>264</v>
      </c>
      <c r="H350" s="68" t="s">
        <v>265</v>
      </c>
      <c r="I350" s="68" t="s">
        <v>266</v>
      </c>
      <c r="J350" s="68" t="s">
        <v>677</v>
      </c>
    </row>
    <row r="351" spans="1:10" ht="27">
      <c r="A351" s="8">
        <v>346</v>
      </c>
      <c r="B351" s="67" t="s">
        <v>32</v>
      </c>
      <c r="C351" s="68" t="s">
        <v>853</v>
      </c>
      <c r="D351" s="68" t="s">
        <v>887</v>
      </c>
      <c r="E351" s="68" t="s">
        <v>236</v>
      </c>
      <c r="F351" s="68">
        <v>34</v>
      </c>
      <c r="G351" s="68" t="s">
        <v>264</v>
      </c>
      <c r="H351" s="68" t="s">
        <v>265</v>
      </c>
      <c r="I351" s="68" t="s">
        <v>266</v>
      </c>
      <c r="J351" s="68" t="s">
        <v>344</v>
      </c>
    </row>
    <row r="352" spans="1:10" ht="27">
      <c r="A352" s="8">
        <v>347</v>
      </c>
      <c r="B352" s="67" t="s">
        <v>32</v>
      </c>
      <c r="C352" s="68" t="s">
        <v>853</v>
      </c>
      <c r="D352" s="68" t="s">
        <v>888</v>
      </c>
      <c r="E352" s="68" t="s">
        <v>269</v>
      </c>
      <c r="F352" s="68">
        <v>34</v>
      </c>
      <c r="G352" s="68" t="s">
        <v>264</v>
      </c>
      <c r="H352" s="68" t="s">
        <v>265</v>
      </c>
      <c r="I352" s="68" t="s">
        <v>266</v>
      </c>
      <c r="J352" s="68" t="s">
        <v>478</v>
      </c>
    </row>
    <row r="353" spans="1:10" ht="27">
      <c r="A353" s="8">
        <v>348</v>
      </c>
      <c r="B353" s="67" t="s">
        <v>32</v>
      </c>
      <c r="C353" s="68" t="s">
        <v>853</v>
      </c>
      <c r="D353" s="68" t="s">
        <v>889</v>
      </c>
      <c r="E353" s="68" t="s">
        <v>236</v>
      </c>
      <c r="F353" s="68">
        <v>31</v>
      </c>
      <c r="G353" s="68" t="s">
        <v>264</v>
      </c>
      <c r="H353" s="68" t="s">
        <v>265</v>
      </c>
      <c r="I353" s="68" t="s">
        <v>266</v>
      </c>
      <c r="J353" s="68" t="s">
        <v>467</v>
      </c>
    </row>
    <row r="354" spans="1:10" ht="27">
      <c r="A354" s="8">
        <v>349</v>
      </c>
      <c r="B354" s="67" t="s">
        <v>32</v>
      </c>
      <c r="C354" s="68" t="s">
        <v>853</v>
      </c>
      <c r="D354" s="68" t="s">
        <v>890</v>
      </c>
      <c r="E354" s="68" t="s">
        <v>269</v>
      </c>
      <c r="F354" s="68">
        <v>59</v>
      </c>
      <c r="G354" s="68" t="s">
        <v>264</v>
      </c>
      <c r="H354" s="68" t="s">
        <v>265</v>
      </c>
      <c r="I354" s="68" t="s">
        <v>266</v>
      </c>
      <c r="J354" s="68" t="s">
        <v>763</v>
      </c>
    </row>
    <row r="355" spans="1:10" ht="27">
      <c r="A355" s="8">
        <v>350</v>
      </c>
      <c r="B355" s="67" t="s">
        <v>32</v>
      </c>
      <c r="C355" s="68" t="s">
        <v>853</v>
      </c>
      <c r="D355" s="68" t="s">
        <v>891</v>
      </c>
      <c r="E355" s="68" t="s">
        <v>236</v>
      </c>
      <c r="F355" s="68">
        <v>66</v>
      </c>
      <c r="G355" s="68" t="s">
        <v>264</v>
      </c>
      <c r="H355" s="68" t="s">
        <v>265</v>
      </c>
      <c r="I355" s="68" t="s">
        <v>266</v>
      </c>
      <c r="J355" s="68" t="s">
        <v>568</v>
      </c>
    </row>
    <row r="356" spans="1:10" ht="27">
      <c r="A356" s="8">
        <v>351</v>
      </c>
      <c r="B356" s="67" t="s">
        <v>32</v>
      </c>
      <c r="C356" s="68" t="s">
        <v>853</v>
      </c>
      <c r="D356" s="68" t="s">
        <v>892</v>
      </c>
      <c r="E356" s="68" t="s">
        <v>269</v>
      </c>
      <c r="F356" s="68">
        <v>39</v>
      </c>
      <c r="G356" s="68" t="s">
        <v>264</v>
      </c>
      <c r="H356" s="68" t="s">
        <v>265</v>
      </c>
      <c r="I356" s="68" t="s">
        <v>266</v>
      </c>
      <c r="J356" s="68" t="s">
        <v>570</v>
      </c>
    </row>
    <row r="357" spans="1:10" ht="27">
      <c r="A357" s="8">
        <v>352</v>
      </c>
      <c r="B357" s="67" t="s">
        <v>32</v>
      </c>
      <c r="C357" s="68" t="s">
        <v>853</v>
      </c>
      <c r="D357" s="68" t="s">
        <v>893</v>
      </c>
      <c r="E357" s="68" t="s">
        <v>236</v>
      </c>
      <c r="F357" s="68">
        <v>23</v>
      </c>
      <c r="G357" s="68" t="s">
        <v>264</v>
      </c>
      <c r="H357" s="68" t="s">
        <v>265</v>
      </c>
      <c r="I357" s="68" t="s">
        <v>266</v>
      </c>
      <c r="J357" s="68" t="s">
        <v>446</v>
      </c>
    </row>
    <row r="358" spans="1:10" ht="27">
      <c r="A358" s="8">
        <v>353</v>
      </c>
      <c r="B358" s="67" t="s">
        <v>32</v>
      </c>
      <c r="C358" s="68" t="s">
        <v>853</v>
      </c>
      <c r="D358" s="68" t="s">
        <v>894</v>
      </c>
      <c r="E358" s="68" t="s">
        <v>269</v>
      </c>
      <c r="F358" s="68">
        <v>24</v>
      </c>
      <c r="G358" s="68" t="s">
        <v>708</v>
      </c>
      <c r="H358" s="68" t="s">
        <v>265</v>
      </c>
      <c r="I358" s="68" t="s">
        <v>266</v>
      </c>
      <c r="J358" s="68" t="s">
        <v>895</v>
      </c>
    </row>
    <row r="359" spans="1:10" ht="27">
      <c r="A359" s="8">
        <v>354</v>
      </c>
      <c r="B359" s="67" t="s">
        <v>32</v>
      </c>
      <c r="C359" s="68" t="s">
        <v>853</v>
      </c>
      <c r="D359" s="68" t="s">
        <v>896</v>
      </c>
      <c r="E359" s="68" t="s">
        <v>269</v>
      </c>
      <c r="F359" s="68">
        <v>26</v>
      </c>
      <c r="G359" s="68" t="s">
        <v>264</v>
      </c>
      <c r="H359" s="68" t="s">
        <v>265</v>
      </c>
      <c r="I359" s="68" t="s">
        <v>266</v>
      </c>
      <c r="J359" s="68" t="s">
        <v>897</v>
      </c>
    </row>
    <row r="360" spans="1:10" ht="27">
      <c r="A360" s="8">
        <v>355</v>
      </c>
      <c r="B360" s="67" t="s">
        <v>32</v>
      </c>
      <c r="C360" s="68" t="s">
        <v>853</v>
      </c>
      <c r="D360" s="68" t="s">
        <v>898</v>
      </c>
      <c r="E360" s="68" t="s">
        <v>236</v>
      </c>
      <c r="F360" s="68">
        <v>65</v>
      </c>
      <c r="G360" s="68" t="s">
        <v>275</v>
      </c>
      <c r="H360" s="68" t="s">
        <v>265</v>
      </c>
      <c r="I360" s="68" t="s">
        <v>266</v>
      </c>
      <c r="J360" s="68" t="s">
        <v>899</v>
      </c>
    </row>
    <row r="361" spans="1:10" ht="27">
      <c r="A361" s="8">
        <v>356</v>
      </c>
      <c r="B361" s="67" t="s">
        <v>32</v>
      </c>
      <c r="C361" s="68" t="s">
        <v>853</v>
      </c>
      <c r="D361" s="68" t="s">
        <v>900</v>
      </c>
      <c r="E361" s="68" t="s">
        <v>269</v>
      </c>
      <c r="F361" s="68">
        <v>64</v>
      </c>
      <c r="G361" s="68" t="s">
        <v>275</v>
      </c>
      <c r="H361" s="68" t="s">
        <v>318</v>
      </c>
      <c r="I361" s="68" t="s">
        <v>536</v>
      </c>
      <c r="J361" s="68" t="s">
        <v>583</v>
      </c>
    </row>
    <row r="362" spans="1:10" ht="27">
      <c r="A362" s="8">
        <v>357</v>
      </c>
      <c r="B362" s="67" t="s">
        <v>32</v>
      </c>
      <c r="C362" s="68" t="s">
        <v>853</v>
      </c>
      <c r="D362" s="68" t="s">
        <v>901</v>
      </c>
      <c r="E362" s="68" t="s">
        <v>236</v>
      </c>
      <c r="F362" s="68">
        <v>24</v>
      </c>
      <c r="G362" s="68" t="s">
        <v>264</v>
      </c>
      <c r="H362" s="68" t="s">
        <v>265</v>
      </c>
      <c r="I362" s="68" t="s">
        <v>266</v>
      </c>
      <c r="J362" s="68" t="s">
        <v>394</v>
      </c>
    </row>
    <row r="363" spans="1:10" ht="27">
      <c r="A363" s="8">
        <v>358</v>
      </c>
      <c r="B363" s="67" t="s">
        <v>32</v>
      </c>
      <c r="C363" s="68" t="s">
        <v>853</v>
      </c>
      <c r="D363" s="68" t="s">
        <v>902</v>
      </c>
      <c r="E363" s="68" t="s">
        <v>269</v>
      </c>
      <c r="F363" s="68">
        <v>23</v>
      </c>
      <c r="G363" s="68" t="s">
        <v>275</v>
      </c>
      <c r="H363" s="68" t="s">
        <v>265</v>
      </c>
      <c r="I363" s="68" t="s">
        <v>266</v>
      </c>
      <c r="J363" s="68" t="s">
        <v>903</v>
      </c>
    </row>
    <row r="364" spans="1:10" ht="27">
      <c r="A364" s="8">
        <v>359</v>
      </c>
      <c r="B364" s="67" t="s">
        <v>32</v>
      </c>
      <c r="C364" s="68" t="s">
        <v>853</v>
      </c>
      <c r="D364" s="68" t="s">
        <v>904</v>
      </c>
      <c r="E364" s="68" t="s">
        <v>269</v>
      </c>
      <c r="F364" s="68">
        <v>39</v>
      </c>
      <c r="G364" s="68" t="s">
        <v>264</v>
      </c>
      <c r="H364" s="68" t="s">
        <v>271</v>
      </c>
      <c r="I364" s="68" t="s">
        <v>266</v>
      </c>
      <c r="J364" s="68" t="s">
        <v>905</v>
      </c>
    </row>
    <row r="365" spans="1:10" ht="27">
      <c r="A365" s="8">
        <v>360</v>
      </c>
      <c r="B365" s="67" t="s">
        <v>32</v>
      </c>
      <c r="C365" s="68" t="s">
        <v>853</v>
      </c>
      <c r="D365" s="68" t="s">
        <v>906</v>
      </c>
      <c r="E365" s="68" t="s">
        <v>236</v>
      </c>
      <c r="F365" s="68">
        <v>33</v>
      </c>
      <c r="G365" s="68" t="s">
        <v>264</v>
      </c>
      <c r="H365" s="68" t="s">
        <v>265</v>
      </c>
      <c r="I365" s="68" t="s">
        <v>266</v>
      </c>
      <c r="J365" s="68" t="s">
        <v>325</v>
      </c>
    </row>
    <row r="366" spans="1:10" ht="27">
      <c r="A366" s="8">
        <v>361</v>
      </c>
      <c r="B366" s="67" t="s">
        <v>32</v>
      </c>
      <c r="C366" s="68" t="s">
        <v>853</v>
      </c>
      <c r="D366" s="68" t="s">
        <v>907</v>
      </c>
      <c r="E366" s="68" t="s">
        <v>269</v>
      </c>
      <c r="F366" s="68">
        <v>37</v>
      </c>
      <c r="G366" s="68" t="s">
        <v>264</v>
      </c>
      <c r="H366" s="68" t="s">
        <v>265</v>
      </c>
      <c r="I366" s="68" t="s">
        <v>266</v>
      </c>
      <c r="J366" s="68" t="s">
        <v>908</v>
      </c>
    </row>
    <row r="367" spans="1:10" ht="27">
      <c r="A367" s="8">
        <v>362</v>
      </c>
      <c r="B367" s="67" t="s">
        <v>32</v>
      </c>
      <c r="C367" s="68" t="s">
        <v>853</v>
      </c>
      <c r="D367" s="68" t="s">
        <v>909</v>
      </c>
      <c r="E367" s="68" t="s">
        <v>236</v>
      </c>
      <c r="F367" s="68">
        <v>26</v>
      </c>
      <c r="G367" s="68" t="s">
        <v>264</v>
      </c>
      <c r="H367" s="68" t="s">
        <v>265</v>
      </c>
      <c r="I367" s="68" t="s">
        <v>266</v>
      </c>
      <c r="J367" s="68" t="s">
        <v>910</v>
      </c>
    </row>
    <row r="368" spans="1:10" ht="27">
      <c r="A368" s="8">
        <v>363</v>
      </c>
      <c r="B368" s="67" t="s">
        <v>32</v>
      </c>
      <c r="C368" s="68" t="s">
        <v>853</v>
      </c>
      <c r="D368" s="68" t="s">
        <v>911</v>
      </c>
      <c r="E368" s="68" t="s">
        <v>269</v>
      </c>
      <c r="F368" s="68">
        <v>35</v>
      </c>
      <c r="G368" s="68" t="s">
        <v>275</v>
      </c>
      <c r="H368" s="68" t="s">
        <v>271</v>
      </c>
      <c r="I368" s="68" t="s">
        <v>266</v>
      </c>
      <c r="J368" s="68" t="s">
        <v>912</v>
      </c>
    </row>
    <row r="369" spans="1:10" ht="27">
      <c r="A369" s="8">
        <v>364</v>
      </c>
      <c r="B369" s="67" t="s">
        <v>32</v>
      </c>
      <c r="C369" s="68" t="s">
        <v>853</v>
      </c>
      <c r="D369" s="68" t="s">
        <v>913</v>
      </c>
      <c r="E369" s="68" t="s">
        <v>269</v>
      </c>
      <c r="F369" s="68">
        <v>19</v>
      </c>
      <c r="G369" s="68" t="s">
        <v>275</v>
      </c>
      <c r="H369" s="68" t="s">
        <v>271</v>
      </c>
      <c r="I369" s="68" t="s">
        <v>266</v>
      </c>
      <c r="J369" s="68" t="s">
        <v>914</v>
      </c>
    </row>
    <row r="370" spans="1:10" ht="27">
      <c r="A370" s="8">
        <v>365</v>
      </c>
      <c r="B370" s="67" t="s">
        <v>32</v>
      </c>
      <c r="C370" s="68" t="s">
        <v>853</v>
      </c>
      <c r="D370" s="68" t="s">
        <v>915</v>
      </c>
      <c r="E370" s="68" t="s">
        <v>236</v>
      </c>
      <c r="F370" s="68">
        <v>5</v>
      </c>
      <c r="G370" s="68" t="s">
        <v>275</v>
      </c>
      <c r="H370" s="68" t="s">
        <v>271</v>
      </c>
      <c r="I370" s="68" t="s">
        <v>266</v>
      </c>
      <c r="J370" s="68" t="s">
        <v>916</v>
      </c>
    </row>
    <row r="371" spans="1:10" ht="27">
      <c r="A371" s="8">
        <v>366</v>
      </c>
      <c r="B371" s="67" t="s">
        <v>32</v>
      </c>
      <c r="C371" s="68" t="s">
        <v>853</v>
      </c>
      <c r="D371" s="68" t="s">
        <v>917</v>
      </c>
      <c r="E371" s="68" t="s">
        <v>269</v>
      </c>
      <c r="F371" s="68">
        <v>62</v>
      </c>
      <c r="G371" s="68" t="s">
        <v>264</v>
      </c>
      <c r="H371" s="68" t="s">
        <v>265</v>
      </c>
      <c r="I371" s="68" t="s">
        <v>266</v>
      </c>
      <c r="J371" s="68" t="s">
        <v>331</v>
      </c>
    </row>
    <row r="372" spans="1:10" ht="27">
      <c r="A372" s="8">
        <v>367</v>
      </c>
      <c r="B372" s="67" t="s">
        <v>32</v>
      </c>
      <c r="C372" s="68" t="s">
        <v>853</v>
      </c>
      <c r="D372" s="68" t="s">
        <v>918</v>
      </c>
      <c r="E372" s="68" t="s">
        <v>236</v>
      </c>
      <c r="F372" s="68">
        <v>35</v>
      </c>
      <c r="G372" s="68" t="s">
        <v>275</v>
      </c>
      <c r="H372" s="68" t="s">
        <v>271</v>
      </c>
      <c r="I372" s="68" t="s">
        <v>266</v>
      </c>
      <c r="J372" s="68" t="s">
        <v>824</v>
      </c>
    </row>
    <row r="373" spans="1:10" ht="27">
      <c r="A373" s="8">
        <v>368</v>
      </c>
      <c r="B373" s="67" t="s">
        <v>32</v>
      </c>
      <c r="C373" s="68" t="s">
        <v>853</v>
      </c>
      <c r="D373" s="68" t="s">
        <v>919</v>
      </c>
      <c r="E373" s="68" t="s">
        <v>269</v>
      </c>
      <c r="F373" s="68">
        <v>63</v>
      </c>
      <c r="G373" s="68" t="s">
        <v>264</v>
      </c>
      <c r="H373" s="68" t="s">
        <v>265</v>
      </c>
      <c r="I373" s="68" t="s">
        <v>266</v>
      </c>
      <c r="J373" s="68" t="s">
        <v>920</v>
      </c>
    </row>
    <row r="374" spans="1:10" ht="27">
      <c r="A374" s="8">
        <v>369</v>
      </c>
      <c r="B374" s="67" t="s">
        <v>32</v>
      </c>
      <c r="C374" s="68" t="s">
        <v>853</v>
      </c>
      <c r="D374" s="68" t="s">
        <v>921</v>
      </c>
      <c r="E374" s="68" t="s">
        <v>236</v>
      </c>
      <c r="F374" s="68">
        <v>63</v>
      </c>
      <c r="G374" s="68" t="s">
        <v>275</v>
      </c>
      <c r="H374" s="68" t="s">
        <v>271</v>
      </c>
      <c r="I374" s="68" t="s">
        <v>272</v>
      </c>
      <c r="J374" s="68" t="s">
        <v>922</v>
      </c>
    </row>
    <row r="375" spans="1:10" ht="27">
      <c r="A375" s="8">
        <v>370</v>
      </c>
      <c r="B375" s="67" t="s">
        <v>32</v>
      </c>
      <c r="C375" s="68" t="s">
        <v>853</v>
      </c>
      <c r="D375" s="68" t="s">
        <v>923</v>
      </c>
      <c r="E375" s="68" t="s">
        <v>236</v>
      </c>
      <c r="F375" s="68">
        <v>65</v>
      </c>
      <c r="G375" s="68" t="s">
        <v>264</v>
      </c>
      <c r="H375" s="68" t="s">
        <v>271</v>
      </c>
      <c r="I375" s="68" t="s">
        <v>266</v>
      </c>
      <c r="J375" s="68" t="s">
        <v>924</v>
      </c>
    </row>
    <row r="376" spans="1:10" ht="27">
      <c r="A376" s="8">
        <v>371</v>
      </c>
      <c r="B376" s="67" t="s">
        <v>32</v>
      </c>
      <c r="C376" s="68" t="s">
        <v>853</v>
      </c>
      <c r="D376" s="68" t="s">
        <v>925</v>
      </c>
      <c r="E376" s="68" t="s">
        <v>236</v>
      </c>
      <c r="F376" s="68">
        <v>40</v>
      </c>
      <c r="G376" s="68" t="s">
        <v>708</v>
      </c>
      <c r="H376" s="68" t="s">
        <v>271</v>
      </c>
      <c r="I376" s="68" t="s">
        <v>272</v>
      </c>
      <c r="J376" s="68" t="s">
        <v>278</v>
      </c>
    </row>
    <row r="377" spans="1:10" ht="27">
      <c r="A377" s="8">
        <v>372</v>
      </c>
      <c r="B377" s="67" t="s">
        <v>32</v>
      </c>
      <c r="C377" s="68" t="s">
        <v>853</v>
      </c>
      <c r="D377" s="68" t="s">
        <v>926</v>
      </c>
      <c r="E377" s="68" t="s">
        <v>269</v>
      </c>
      <c r="F377" s="68">
        <v>34</v>
      </c>
      <c r="G377" s="68" t="s">
        <v>275</v>
      </c>
      <c r="H377" s="68" t="s">
        <v>271</v>
      </c>
      <c r="I377" s="68" t="s">
        <v>272</v>
      </c>
      <c r="J377" s="68" t="s">
        <v>927</v>
      </c>
    </row>
    <row r="378" spans="1:10" ht="27">
      <c r="A378" s="8">
        <v>373</v>
      </c>
      <c r="B378" s="67" t="s">
        <v>32</v>
      </c>
      <c r="C378" s="68" t="s">
        <v>853</v>
      </c>
      <c r="D378" s="68" t="s">
        <v>928</v>
      </c>
      <c r="E378" s="68" t="s">
        <v>269</v>
      </c>
      <c r="F378" s="68">
        <v>65</v>
      </c>
      <c r="G378" s="68" t="s">
        <v>264</v>
      </c>
      <c r="H378" s="68" t="s">
        <v>265</v>
      </c>
      <c r="I378" s="68" t="s">
        <v>266</v>
      </c>
      <c r="J378" s="68" t="s">
        <v>929</v>
      </c>
    </row>
    <row r="379" spans="1:10" ht="27">
      <c r="A379" s="8">
        <v>374</v>
      </c>
      <c r="B379" s="67" t="s">
        <v>32</v>
      </c>
      <c r="C379" s="68" t="s">
        <v>853</v>
      </c>
      <c r="D379" s="68" t="s">
        <v>930</v>
      </c>
      <c r="E379" s="68" t="s">
        <v>269</v>
      </c>
      <c r="F379" s="68">
        <v>66</v>
      </c>
      <c r="G379" s="68" t="s">
        <v>264</v>
      </c>
      <c r="H379" s="68" t="s">
        <v>265</v>
      </c>
      <c r="I379" s="68" t="s">
        <v>266</v>
      </c>
      <c r="J379" s="68" t="s">
        <v>931</v>
      </c>
    </row>
    <row r="380" spans="1:10" ht="27">
      <c r="A380" s="8">
        <v>375</v>
      </c>
      <c r="B380" s="67" t="s">
        <v>32</v>
      </c>
      <c r="C380" s="68" t="s">
        <v>853</v>
      </c>
      <c r="D380" s="68" t="s">
        <v>932</v>
      </c>
      <c r="E380" s="68" t="s">
        <v>269</v>
      </c>
      <c r="F380" s="68">
        <v>76</v>
      </c>
      <c r="G380" s="68" t="s">
        <v>264</v>
      </c>
      <c r="H380" s="68" t="s">
        <v>265</v>
      </c>
      <c r="I380" s="68" t="s">
        <v>266</v>
      </c>
      <c r="J380" s="68" t="s">
        <v>414</v>
      </c>
    </row>
    <row r="381" spans="1:10" ht="27">
      <c r="A381" s="8">
        <v>376</v>
      </c>
      <c r="B381" s="67" t="s">
        <v>32</v>
      </c>
      <c r="C381" s="68" t="s">
        <v>853</v>
      </c>
      <c r="D381" s="68" t="s">
        <v>656</v>
      </c>
      <c r="E381" s="68" t="s">
        <v>236</v>
      </c>
      <c r="F381" s="68">
        <v>58</v>
      </c>
      <c r="G381" s="68" t="s">
        <v>264</v>
      </c>
      <c r="H381" s="68" t="s">
        <v>265</v>
      </c>
      <c r="I381" s="68" t="s">
        <v>266</v>
      </c>
      <c r="J381" s="68" t="s">
        <v>933</v>
      </c>
    </row>
    <row r="382" spans="1:10" ht="27">
      <c r="A382" s="8">
        <v>377</v>
      </c>
      <c r="B382" s="67" t="s">
        <v>32</v>
      </c>
      <c r="C382" s="68" t="s">
        <v>853</v>
      </c>
      <c r="D382" s="68" t="s">
        <v>934</v>
      </c>
      <c r="E382" s="68" t="s">
        <v>269</v>
      </c>
      <c r="F382" s="68">
        <v>55</v>
      </c>
      <c r="G382" s="68" t="s">
        <v>264</v>
      </c>
      <c r="H382" s="68" t="s">
        <v>265</v>
      </c>
      <c r="I382" s="68" t="s">
        <v>266</v>
      </c>
      <c r="J382" s="68" t="s">
        <v>420</v>
      </c>
    </row>
    <row r="383" spans="1:10" ht="27">
      <c r="A383" s="8">
        <v>378</v>
      </c>
      <c r="B383" s="67" t="s">
        <v>32</v>
      </c>
      <c r="C383" s="68" t="s">
        <v>853</v>
      </c>
      <c r="D383" s="68" t="s">
        <v>935</v>
      </c>
      <c r="E383" s="68" t="s">
        <v>269</v>
      </c>
      <c r="F383" s="68">
        <v>29</v>
      </c>
      <c r="G383" s="68" t="s">
        <v>264</v>
      </c>
      <c r="H383" s="68" t="s">
        <v>265</v>
      </c>
      <c r="I383" s="68" t="s">
        <v>266</v>
      </c>
      <c r="J383" s="68" t="s">
        <v>606</v>
      </c>
    </row>
    <row r="384" spans="1:10" ht="27">
      <c r="A384" s="8">
        <v>379</v>
      </c>
      <c r="B384" s="67" t="s">
        <v>32</v>
      </c>
      <c r="C384" s="68" t="s">
        <v>853</v>
      </c>
      <c r="D384" s="68" t="s">
        <v>936</v>
      </c>
      <c r="E384" s="68" t="s">
        <v>269</v>
      </c>
      <c r="F384" s="68">
        <v>36</v>
      </c>
      <c r="G384" s="68" t="s">
        <v>275</v>
      </c>
      <c r="H384" s="68" t="s">
        <v>265</v>
      </c>
      <c r="I384" s="68" t="s">
        <v>266</v>
      </c>
      <c r="J384" s="68" t="s">
        <v>436</v>
      </c>
    </row>
    <row r="385" spans="1:10" ht="27">
      <c r="A385" s="8">
        <v>380</v>
      </c>
      <c r="B385" s="67" t="s">
        <v>32</v>
      </c>
      <c r="C385" s="68" t="s">
        <v>853</v>
      </c>
      <c r="D385" s="68" t="s">
        <v>937</v>
      </c>
      <c r="E385" s="68" t="s">
        <v>236</v>
      </c>
      <c r="F385" s="68">
        <v>42</v>
      </c>
      <c r="G385" s="68" t="s">
        <v>264</v>
      </c>
      <c r="H385" s="68" t="s">
        <v>265</v>
      </c>
      <c r="I385" s="68" t="s">
        <v>266</v>
      </c>
      <c r="J385" s="68" t="s">
        <v>938</v>
      </c>
    </row>
    <row r="386" spans="1:10" ht="27">
      <c r="A386" s="8">
        <v>381</v>
      </c>
      <c r="B386" s="67" t="s">
        <v>32</v>
      </c>
      <c r="C386" s="68" t="s">
        <v>853</v>
      </c>
      <c r="D386" s="68" t="s">
        <v>939</v>
      </c>
      <c r="E386" s="68" t="s">
        <v>236</v>
      </c>
      <c r="F386" s="68">
        <v>37</v>
      </c>
      <c r="G386" s="68" t="s">
        <v>275</v>
      </c>
      <c r="H386" s="68" t="s">
        <v>271</v>
      </c>
      <c r="I386" s="68" t="s">
        <v>272</v>
      </c>
      <c r="J386" s="68" t="s">
        <v>940</v>
      </c>
    </row>
    <row r="387" spans="1:10" ht="27">
      <c r="A387" s="8">
        <v>382</v>
      </c>
      <c r="B387" s="67" t="s">
        <v>32</v>
      </c>
      <c r="C387" s="68" t="s">
        <v>853</v>
      </c>
      <c r="D387" s="68" t="s">
        <v>941</v>
      </c>
      <c r="E387" s="68" t="s">
        <v>269</v>
      </c>
      <c r="F387" s="68">
        <v>82</v>
      </c>
      <c r="G387" s="68" t="s">
        <v>264</v>
      </c>
      <c r="H387" s="68" t="s">
        <v>265</v>
      </c>
      <c r="I387" s="68" t="s">
        <v>272</v>
      </c>
      <c r="J387" s="68" t="s">
        <v>942</v>
      </c>
    </row>
    <row r="388" spans="1:10" ht="27">
      <c r="A388" s="8">
        <v>383</v>
      </c>
      <c r="B388" s="67" t="s">
        <v>32</v>
      </c>
      <c r="C388" s="68" t="s">
        <v>853</v>
      </c>
      <c r="D388" s="68" t="s">
        <v>943</v>
      </c>
      <c r="E388" s="68" t="s">
        <v>236</v>
      </c>
      <c r="F388" s="68">
        <v>28</v>
      </c>
      <c r="G388" s="68" t="s">
        <v>264</v>
      </c>
      <c r="H388" s="68" t="s">
        <v>265</v>
      </c>
      <c r="I388" s="68" t="s">
        <v>266</v>
      </c>
      <c r="J388" s="68" t="s">
        <v>944</v>
      </c>
    </row>
    <row r="389" spans="1:10" ht="27">
      <c r="A389" s="8">
        <v>384</v>
      </c>
      <c r="B389" s="67" t="s">
        <v>32</v>
      </c>
      <c r="C389" s="68" t="s">
        <v>853</v>
      </c>
      <c r="D389" s="68" t="s">
        <v>945</v>
      </c>
      <c r="E389" s="68" t="s">
        <v>236</v>
      </c>
      <c r="F389" s="68">
        <v>3</v>
      </c>
      <c r="G389" s="68" t="s">
        <v>275</v>
      </c>
      <c r="H389" s="68" t="s">
        <v>265</v>
      </c>
      <c r="I389" s="68" t="s">
        <v>266</v>
      </c>
      <c r="J389" s="68" t="s">
        <v>382</v>
      </c>
    </row>
    <row r="390" spans="1:10" ht="27">
      <c r="A390" s="8">
        <v>385</v>
      </c>
      <c r="B390" s="67" t="s">
        <v>32</v>
      </c>
      <c r="C390" s="68" t="s">
        <v>853</v>
      </c>
      <c r="D390" s="68" t="s">
        <v>946</v>
      </c>
      <c r="E390" s="68" t="s">
        <v>269</v>
      </c>
      <c r="F390" s="68">
        <v>1</v>
      </c>
      <c r="G390" s="68" t="s">
        <v>708</v>
      </c>
      <c r="H390" s="68" t="s">
        <v>265</v>
      </c>
      <c r="I390" s="68" t="s">
        <v>266</v>
      </c>
      <c r="J390" s="68" t="s">
        <v>947</v>
      </c>
    </row>
    <row r="391" spans="1:10" ht="27">
      <c r="A391" s="8">
        <v>386</v>
      </c>
      <c r="B391" s="67" t="s">
        <v>32</v>
      </c>
      <c r="C391" s="68" t="s">
        <v>853</v>
      </c>
      <c r="D391" s="68" t="s">
        <v>948</v>
      </c>
      <c r="E391" s="68" t="s">
        <v>269</v>
      </c>
      <c r="F391" s="68">
        <v>33</v>
      </c>
      <c r="G391" s="68" t="s">
        <v>275</v>
      </c>
      <c r="H391" s="68" t="s">
        <v>318</v>
      </c>
      <c r="I391" s="68" t="s">
        <v>536</v>
      </c>
      <c r="J391" s="68" t="s">
        <v>286</v>
      </c>
    </row>
    <row r="392" spans="1:10" ht="27">
      <c r="A392" s="8">
        <v>387</v>
      </c>
      <c r="B392" s="67" t="s">
        <v>32</v>
      </c>
      <c r="C392" s="68" t="s">
        <v>853</v>
      </c>
      <c r="D392" s="68" t="s">
        <v>949</v>
      </c>
      <c r="E392" s="68" t="s">
        <v>236</v>
      </c>
      <c r="F392" s="68">
        <v>34</v>
      </c>
      <c r="G392" s="68" t="s">
        <v>708</v>
      </c>
      <c r="H392" s="68" t="s">
        <v>265</v>
      </c>
      <c r="I392" s="68" t="s">
        <v>266</v>
      </c>
      <c r="J392" s="68" t="s">
        <v>950</v>
      </c>
    </row>
    <row r="393" spans="1:10" ht="27">
      <c r="A393" s="8">
        <v>388</v>
      </c>
      <c r="B393" s="67" t="s">
        <v>32</v>
      </c>
      <c r="C393" s="68" t="s">
        <v>853</v>
      </c>
      <c r="D393" s="68" t="s">
        <v>951</v>
      </c>
      <c r="E393" s="68" t="s">
        <v>236</v>
      </c>
      <c r="F393" s="68">
        <v>50</v>
      </c>
      <c r="G393" s="68" t="s">
        <v>264</v>
      </c>
      <c r="H393" s="68" t="s">
        <v>265</v>
      </c>
      <c r="I393" s="68" t="s">
        <v>266</v>
      </c>
      <c r="J393" s="68" t="s">
        <v>485</v>
      </c>
    </row>
    <row r="394" spans="1:10" ht="27">
      <c r="A394" s="8">
        <v>389</v>
      </c>
      <c r="B394" s="67" t="s">
        <v>32</v>
      </c>
      <c r="C394" s="68" t="s">
        <v>853</v>
      </c>
      <c r="D394" s="68" t="s">
        <v>952</v>
      </c>
      <c r="E394" s="68" t="s">
        <v>269</v>
      </c>
      <c r="F394" s="68">
        <v>6</v>
      </c>
      <c r="G394" s="68" t="s">
        <v>275</v>
      </c>
      <c r="H394" s="68" t="s">
        <v>386</v>
      </c>
      <c r="I394" s="68" t="s">
        <v>387</v>
      </c>
      <c r="J394" s="68" t="s">
        <v>953</v>
      </c>
    </row>
    <row r="395" spans="1:10" ht="27">
      <c r="A395" s="8">
        <v>390</v>
      </c>
      <c r="B395" s="67" t="s">
        <v>32</v>
      </c>
      <c r="C395" s="68" t="s">
        <v>853</v>
      </c>
      <c r="D395" s="68" t="s">
        <v>954</v>
      </c>
      <c r="E395" s="68" t="s">
        <v>269</v>
      </c>
      <c r="F395" s="68">
        <v>39</v>
      </c>
      <c r="G395" s="68" t="s">
        <v>275</v>
      </c>
      <c r="H395" s="68" t="s">
        <v>318</v>
      </c>
      <c r="I395" s="68" t="s">
        <v>536</v>
      </c>
      <c r="J395" s="68" t="s">
        <v>955</v>
      </c>
    </row>
    <row r="396" spans="1:10" ht="27">
      <c r="A396" s="8">
        <v>391</v>
      </c>
      <c r="B396" s="67" t="s">
        <v>32</v>
      </c>
      <c r="C396" s="68" t="s">
        <v>853</v>
      </c>
      <c r="D396" s="68" t="s">
        <v>956</v>
      </c>
      <c r="E396" s="68" t="s">
        <v>269</v>
      </c>
      <c r="F396" s="68">
        <v>17</v>
      </c>
      <c r="G396" s="68" t="s">
        <v>275</v>
      </c>
      <c r="H396" s="68" t="s">
        <v>271</v>
      </c>
      <c r="I396" s="68" t="s">
        <v>272</v>
      </c>
      <c r="J396" s="68" t="s">
        <v>957</v>
      </c>
    </row>
    <row r="397" spans="1:10" ht="27">
      <c r="A397" s="8">
        <v>392</v>
      </c>
      <c r="B397" s="67" t="s">
        <v>32</v>
      </c>
      <c r="C397" s="68" t="s">
        <v>853</v>
      </c>
      <c r="D397" s="68" t="s">
        <v>958</v>
      </c>
      <c r="E397" s="68" t="s">
        <v>236</v>
      </c>
      <c r="F397" s="68">
        <v>1</v>
      </c>
      <c r="G397" s="68" t="s">
        <v>275</v>
      </c>
      <c r="H397" s="68" t="s">
        <v>265</v>
      </c>
      <c r="I397" s="68" t="s">
        <v>266</v>
      </c>
      <c r="J397" s="68" t="s">
        <v>382</v>
      </c>
    </row>
    <row r="398" spans="1:10" ht="27">
      <c r="A398" s="8">
        <v>393</v>
      </c>
      <c r="B398" s="67" t="s">
        <v>32</v>
      </c>
      <c r="C398" s="68" t="s">
        <v>853</v>
      </c>
      <c r="D398" s="68" t="s">
        <v>959</v>
      </c>
      <c r="E398" s="68" t="s">
        <v>269</v>
      </c>
      <c r="F398" s="68">
        <v>7</v>
      </c>
      <c r="G398" s="68" t="s">
        <v>708</v>
      </c>
      <c r="H398" s="68" t="s">
        <v>271</v>
      </c>
      <c r="I398" s="68" t="s">
        <v>266</v>
      </c>
      <c r="J398" s="68" t="s">
        <v>960</v>
      </c>
    </row>
    <row r="399" spans="1:10" ht="27">
      <c r="A399" s="8">
        <v>394</v>
      </c>
      <c r="B399" s="67" t="s">
        <v>32</v>
      </c>
      <c r="C399" s="68" t="s">
        <v>853</v>
      </c>
      <c r="D399" s="68" t="s">
        <v>961</v>
      </c>
      <c r="E399" s="68" t="s">
        <v>236</v>
      </c>
      <c r="F399" s="68">
        <v>47</v>
      </c>
      <c r="G399" s="68" t="s">
        <v>264</v>
      </c>
      <c r="H399" s="68" t="s">
        <v>265</v>
      </c>
      <c r="I399" s="68" t="s">
        <v>266</v>
      </c>
      <c r="J399" s="68" t="s">
        <v>962</v>
      </c>
    </row>
    <row r="400" spans="1:10" ht="27">
      <c r="A400" s="8">
        <v>395</v>
      </c>
      <c r="B400" s="67" t="s">
        <v>32</v>
      </c>
      <c r="C400" s="68" t="s">
        <v>853</v>
      </c>
      <c r="D400" s="68" t="s">
        <v>963</v>
      </c>
      <c r="E400" s="68" t="s">
        <v>269</v>
      </c>
      <c r="F400" s="68">
        <v>47</v>
      </c>
      <c r="G400" s="68" t="s">
        <v>264</v>
      </c>
      <c r="H400" s="68" t="s">
        <v>265</v>
      </c>
      <c r="I400" s="68" t="s">
        <v>266</v>
      </c>
      <c r="J400" s="68" t="s">
        <v>964</v>
      </c>
    </row>
    <row r="401" spans="1:10" ht="27">
      <c r="A401" s="8">
        <v>396</v>
      </c>
      <c r="B401" s="67" t="s">
        <v>32</v>
      </c>
      <c r="C401" s="68" t="s">
        <v>853</v>
      </c>
      <c r="D401" s="68" t="s">
        <v>965</v>
      </c>
      <c r="E401" s="68" t="s">
        <v>236</v>
      </c>
      <c r="F401" s="68">
        <v>30</v>
      </c>
      <c r="G401" s="68" t="s">
        <v>264</v>
      </c>
      <c r="H401" s="68" t="s">
        <v>265</v>
      </c>
      <c r="I401" s="68" t="s">
        <v>266</v>
      </c>
      <c r="J401" s="68" t="s">
        <v>966</v>
      </c>
    </row>
    <row r="402" spans="1:10" ht="27">
      <c r="A402" s="8">
        <v>397</v>
      </c>
      <c r="B402" s="67" t="s">
        <v>32</v>
      </c>
      <c r="C402" s="68" t="s">
        <v>853</v>
      </c>
      <c r="D402" s="68" t="s">
        <v>772</v>
      </c>
      <c r="E402" s="68" t="s">
        <v>236</v>
      </c>
      <c r="F402" s="68">
        <v>40</v>
      </c>
      <c r="G402" s="68" t="s">
        <v>270</v>
      </c>
      <c r="H402" s="68" t="s">
        <v>265</v>
      </c>
      <c r="I402" s="68" t="s">
        <v>266</v>
      </c>
      <c r="J402" s="68" t="s">
        <v>967</v>
      </c>
    </row>
    <row r="403" spans="1:10" ht="27">
      <c r="A403" s="8">
        <v>398</v>
      </c>
      <c r="B403" s="67" t="s">
        <v>32</v>
      </c>
      <c r="C403" s="68" t="s">
        <v>853</v>
      </c>
      <c r="D403" s="68" t="s">
        <v>695</v>
      </c>
      <c r="E403" s="68" t="s">
        <v>269</v>
      </c>
      <c r="F403" s="68">
        <v>33</v>
      </c>
      <c r="G403" s="68" t="s">
        <v>275</v>
      </c>
      <c r="H403" s="68" t="s">
        <v>265</v>
      </c>
      <c r="I403" s="68" t="s">
        <v>266</v>
      </c>
      <c r="J403" s="68" t="s">
        <v>968</v>
      </c>
    </row>
    <row r="404" spans="1:10" ht="27">
      <c r="A404" s="8">
        <v>399</v>
      </c>
      <c r="B404" s="67" t="s">
        <v>32</v>
      </c>
      <c r="C404" s="68" t="s">
        <v>853</v>
      </c>
      <c r="D404" s="68" t="s">
        <v>969</v>
      </c>
      <c r="E404" s="68" t="s">
        <v>269</v>
      </c>
      <c r="F404" s="68">
        <v>62</v>
      </c>
      <c r="G404" s="68" t="s">
        <v>264</v>
      </c>
      <c r="H404" s="68" t="s">
        <v>265</v>
      </c>
      <c r="I404" s="68" t="s">
        <v>266</v>
      </c>
      <c r="J404" s="68" t="s">
        <v>970</v>
      </c>
    </row>
    <row r="405" spans="1:10" ht="27">
      <c r="A405" s="8">
        <v>400</v>
      </c>
      <c r="B405" s="67" t="s">
        <v>32</v>
      </c>
      <c r="C405" s="68" t="s">
        <v>853</v>
      </c>
      <c r="D405" s="68" t="s">
        <v>971</v>
      </c>
      <c r="E405" s="68" t="s">
        <v>269</v>
      </c>
      <c r="F405" s="68">
        <v>48</v>
      </c>
      <c r="G405" s="68" t="s">
        <v>275</v>
      </c>
      <c r="H405" s="68" t="s">
        <v>386</v>
      </c>
      <c r="I405" s="68" t="s">
        <v>387</v>
      </c>
      <c r="J405" s="68" t="s">
        <v>972</v>
      </c>
    </row>
    <row r="406" spans="1:10" ht="27">
      <c r="A406" s="8">
        <v>401</v>
      </c>
      <c r="B406" s="67" t="s">
        <v>32</v>
      </c>
      <c r="C406" s="68" t="s">
        <v>853</v>
      </c>
      <c r="D406" s="68" t="s">
        <v>973</v>
      </c>
      <c r="E406" s="68" t="s">
        <v>236</v>
      </c>
      <c r="F406" s="68">
        <v>58</v>
      </c>
      <c r="G406" s="68" t="s">
        <v>270</v>
      </c>
      <c r="H406" s="68" t="s">
        <v>265</v>
      </c>
      <c r="I406" s="68" t="s">
        <v>266</v>
      </c>
      <c r="J406" s="68" t="s">
        <v>974</v>
      </c>
    </row>
    <row r="407" spans="1:10" ht="27">
      <c r="A407" s="8">
        <v>402</v>
      </c>
      <c r="B407" s="67" t="s">
        <v>32</v>
      </c>
      <c r="C407" s="68" t="s">
        <v>853</v>
      </c>
      <c r="D407" s="68" t="s">
        <v>975</v>
      </c>
      <c r="E407" s="68" t="s">
        <v>236</v>
      </c>
      <c r="F407" s="68">
        <v>57</v>
      </c>
      <c r="G407" s="68" t="s">
        <v>264</v>
      </c>
      <c r="H407" s="68" t="s">
        <v>265</v>
      </c>
      <c r="I407" s="68" t="s">
        <v>266</v>
      </c>
      <c r="J407" s="68" t="s">
        <v>976</v>
      </c>
    </row>
    <row r="408" spans="1:10" ht="27">
      <c r="A408" s="8">
        <v>403</v>
      </c>
      <c r="B408" s="67" t="s">
        <v>32</v>
      </c>
      <c r="C408" s="68" t="s">
        <v>853</v>
      </c>
      <c r="D408" s="68" t="s">
        <v>977</v>
      </c>
      <c r="E408" s="68" t="s">
        <v>236</v>
      </c>
      <c r="F408" s="68">
        <v>32</v>
      </c>
      <c r="G408" s="68" t="s">
        <v>264</v>
      </c>
      <c r="H408" s="68" t="s">
        <v>265</v>
      </c>
      <c r="I408" s="68" t="s">
        <v>266</v>
      </c>
      <c r="J408" s="68" t="s">
        <v>978</v>
      </c>
    </row>
    <row r="409" spans="1:10" ht="27">
      <c r="A409" s="8">
        <v>404</v>
      </c>
      <c r="B409" s="67" t="s">
        <v>32</v>
      </c>
      <c r="C409" s="68" t="s">
        <v>853</v>
      </c>
      <c r="D409" s="68" t="s">
        <v>979</v>
      </c>
      <c r="E409" s="68" t="s">
        <v>236</v>
      </c>
      <c r="F409" s="68">
        <v>52</v>
      </c>
      <c r="G409" s="68" t="s">
        <v>275</v>
      </c>
      <c r="H409" s="68" t="s">
        <v>271</v>
      </c>
      <c r="I409" s="68" t="s">
        <v>266</v>
      </c>
      <c r="J409" s="68" t="s">
        <v>980</v>
      </c>
    </row>
    <row r="410" spans="1:10" ht="27">
      <c r="A410" s="8">
        <v>405</v>
      </c>
      <c r="B410" s="67" t="s">
        <v>32</v>
      </c>
      <c r="C410" s="68" t="s">
        <v>853</v>
      </c>
      <c r="D410" s="68" t="s">
        <v>981</v>
      </c>
      <c r="E410" s="68" t="s">
        <v>269</v>
      </c>
      <c r="F410" s="68">
        <v>33</v>
      </c>
      <c r="G410" s="68" t="s">
        <v>264</v>
      </c>
      <c r="H410" s="68" t="s">
        <v>265</v>
      </c>
      <c r="I410" s="68" t="s">
        <v>266</v>
      </c>
      <c r="J410" s="68" t="s">
        <v>610</v>
      </c>
    </row>
    <row r="411" spans="1:10" ht="40.5">
      <c r="A411" s="8">
        <v>406</v>
      </c>
      <c r="B411" s="67" t="s">
        <v>32</v>
      </c>
      <c r="C411" s="68" t="s">
        <v>982</v>
      </c>
      <c r="D411" s="68" t="s">
        <v>983</v>
      </c>
      <c r="E411" s="68" t="s">
        <v>269</v>
      </c>
      <c r="F411" s="68">
        <v>77</v>
      </c>
      <c r="G411" s="68" t="s">
        <v>343</v>
      </c>
      <c r="H411" s="68" t="s">
        <v>265</v>
      </c>
      <c r="I411" s="68" t="s">
        <v>266</v>
      </c>
      <c r="J411" s="68" t="s">
        <v>984</v>
      </c>
    </row>
    <row r="412" spans="1:10" ht="27">
      <c r="A412" s="8">
        <v>407</v>
      </c>
      <c r="B412" s="67" t="s">
        <v>32</v>
      </c>
      <c r="C412" s="68" t="s">
        <v>853</v>
      </c>
      <c r="D412" s="68" t="s">
        <v>985</v>
      </c>
      <c r="E412" s="68" t="s">
        <v>269</v>
      </c>
      <c r="F412" s="68">
        <v>21</v>
      </c>
      <c r="G412" s="68" t="s">
        <v>275</v>
      </c>
      <c r="H412" s="68" t="s">
        <v>318</v>
      </c>
      <c r="I412" s="68" t="s">
        <v>536</v>
      </c>
      <c r="J412" s="68" t="s">
        <v>986</v>
      </c>
    </row>
    <row r="413" spans="1:10" ht="27">
      <c r="A413" s="8">
        <v>408</v>
      </c>
      <c r="B413" s="67" t="s">
        <v>32</v>
      </c>
      <c r="C413" s="68" t="s">
        <v>853</v>
      </c>
      <c r="D413" s="68" t="s">
        <v>987</v>
      </c>
      <c r="E413" s="68" t="s">
        <v>269</v>
      </c>
      <c r="F413" s="68">
        <v>37</v>
      </c>
      <c r="G413" s="68" t="s">
        <v>275</v>
      </c>
      <c r="H413" s="68" t="s">
        <v>271</v>
      </c>
      <c r="I413" s="68" t="s">
        <v>266</v>
      </c>
      <c r="J413" s="68" t="s">
        <v>988</v>
      </c>
    </row>
    <row r="414" spans="1:10" ht="27">
      <c r="A414" s="8">
        <v>409</v>
      </c>
      <c r="B414" s="67" t="s">
        <v>32</v>
      </c>
      <c r="C414" s="68" t="s">
        <v>853</v>
      </c>
      <c r="D414" s="68" t="s">
        <v>989</v>
      </c>
      <c r="E414" s="68" t="s">
        <v>236</v>
      </c>
      <c r="F414" s="68">
        <v>29</v>
      </c>
      <c r="G414" s="68" t="s">
        <v>275</v>
      </c>
      <c r="H414" s="68" t="s">
        <v>271</v>
      </c>
      <c r="I414" s="68" t="s">
        <v>266</v>
      </c>
      <c r="J414" s="68" t="s">
        <v>990</v>
      </c>
    </row>
    <row r="415" spans="1:10" ht="27">
      <c r="A415" s="8">
        <v>410</v>
      </c>
      <c r="B415" s="67" t="s">
        <v>32</v>
      </c>
      <c r="C415" s="68" t="s">
        <v>853</v>
      </c>
      <c r="D415" s="68" t="s">
        <v>991</v>
      </c>
      <c r="E415" s="68" t="s">
        <v>236</v>
      </c>
      <c r="F415" s="68">
        <v>6</v>
      </c>
      <c r="G415" s="68" t="s">
        <v>275</v>
      </c>
      <c r="H415" s="68" t="s">
        <v>271</v>
      </c>
      <c r="I415" s="68" t="s">
        <v>266</v>
      </c>
      <c r="J415" s="68" t="s">
        <v>992</v>
      </c>
    </row>
    <row r="416" spans="1:10" ht="27">
      <c r="A416" s="8">
        <v>411</v>
      </c>
      <c r="B416" s="67" t="s">
        <v>32</v>
      </c>
      <c r="C416" s="68" t="s">
        <v>853</v>
      </c>
      <c r="D416" s="68" t="s">
        <v>373</v>
      </c>
      <c r="E416" s="68" t="s">
        <v>236</v>
      </c>
      <c r="F416" s="68">
        <v>5</v>
      </c>
      <c r="G416" s="68" t="s">
        <v>275</v>
      </c>
      <c r="H416" s="68" t="s">
        <v>265</v>
      </c>
      <c r="I416" s="68" t="s">
        <v>266</v>
      </c>
      <c r="J416" s="68" t="s">
        <v>993</v>
      </c>
    </row>
    <row r="417" spans="1:10" ht="27">
      <c r="A417" s="8">
        <v>412</v>
      </c>
      <c r="B417" s="67" t="s">
        <v>32</v>
      </c>
      <c r="C417" s="68" t="s">
        <v>853</v>
      </c>
      <c r="D417" s="68" t="s">
        <v>994</v>
      </c>
      <c r="E417" s="68" t="s">
        <v>236</v>
      </c>
      <c r="F417" s="68">
        <v>29</v>
      </c>
      <c r="G417" s="68" t="s">
        <v>275</v>
      </c>
      <c r="H417" s="68" t="s">
        <v>271</v>
      </c>
      <c r="I417" s="68" t="s">
        <v>266</v>
      </c>
      <c r="J417" s="68" t="s">
        <v>995</v>
      </c>
    </row>
    <row r="418" spans="1:10" ht="27">
      <c r="A418" s="8">
        <v>413</v>
      </c>
      <c r="B418" s="67" t="s">
        <v>32</v>
      </c>
      <c r="C418" s="68" t="s">
        <v>853</v>
      </c>
      <c r="D418" s="68" t="s">
        <v>996</v>
      </c>
      <c r="E418" s="68" t="s">
        <v>269</v>
      </c>
      <c r="F418" s="68">
        <v>14</v>
      </c>
      <c r="G418" s="68" t="s">
        <v>708</v>
      </c>
      <c r="H418" s="68" t="s">
        <v>271</v>
      </c>
      <c r="I418" s="68" t="s">
        <v>272</v>
      </c>
      <c r="J418" s="68" t="s">
        <v>997</v>
      </c>
    </row>
    <row r="419" spans="1:10" ht="27">
      <c r="A419" s="8">
        <v>414</v>
      </c>
      <c r="B419" s="67" t="s">
        <v>32</v>
      </c>
      <c r="C419" s="68" t="s">
        <v>853</v>
      </c>
      <c r="D419" s="68" t="s">
        <v>998</v>
      </c>
      <c r="E419" s="68" t="s">
        <v>236</v>
      </c>
      <c r="F419" s="68">
        <v>29</v>
      </c>
      <c r="G419" s="68" t="s">
        <v>264</v>
      </c>
      <c r="H419" s="68" t="s">
        <v>265</v>
      </c>
      <c r="I419" s="68" t="s">
        <v>266</v>
      </c>
      <c r="J419" s="68" t="s">
        <v>999</v>
      </c>
    </row>
    <row r="420" spans="1:10" ht="27">
      <c r="A420" s="8">
        <v>415</v>
      </c>
      <c r="B420" s="67" t="s">
        <v>32</v>
      </c>
      <c r="C420" s="68" t="s">
        <v>853</v>
      </c>
      <c r="D420" s="68" t="s">
        <v>339</v>
      </c>
      <c r="E420" s="68" t="s">
        <v>269</v>
      </c>
      <c r="F420" s="68">
        <v>31</v>
      </c>
      <c r="G420" s="68" t="s">
        <v>264</v>
      </c>
      <c r="H420" s="68" t="s">
        <v>265</v>
      </c>
      <c r="I420" s="68" t="s">
        <v>266</v>
      </c>
      <c r="J420" s="68" t="s">
        <v>1000</v>
      </c>
    </row>
    <row r="421" spans="1:10" ht="27">
      <c r="A421" s="8">
        <v>416</v>
      </c>
      <c r="B421" s="67" t="s">
        <v>32</v>
      </c>
      <c r="C421" s="68" t="s">
        <v>853</v>
      </c>
      <c r="D421" s="68" t="s">
        <v>393</v>
      </c>
      <c r="E421" s="68" t="s">
        <v>269</v>
      </c>
      <c r="F421" s="68">
        <v>87</v>
      </c>
      <c r="G421" s="68" t="s">
        <v>270</v>
      </c>
      <c r="H421" s="68" t="s">
        <v>318</v>
      </c>
      <c r="I421" s="68" t="s">
        <v>536</v>
      </c>
      <c r="J421" s="68" t="s">
        <v>1001</v>
      </c>
    </row>
    <row r="422" spans="1:10" ht="27">
      <c r="A422" s="8">
        <v>417</v>
      </c>
      <c r="B422" s="67" t="s">
        <v>32</v>
      </c>
      <c r="C422" s="68" t="s">
        <v>853</v>
      </c>
      <c r="D422" s="68" t="s">
        <v>1002</v>
      </c>
      <c r="E422" s="68" t="s">
        <v>236</v>
      </c>
      <c r="F422" s="68">
        <v>56</v>
      </c>
      <c r="G422" s="68" t="s">
        <v>264</v>
      </c>
      <c r="H422" s="68" t="s">
        <v>265</v>
      </c>
      <c r="I422" s="68" t="s">
        <v>266</v>
      </c>
      <c r="J422" s="68" t="s">
        <v>1003</v>
      </c>
    </row>
    <row r="423" spans="1:10" ht="27">
      <c r="A423" s="8">
        <v>418</v>
      </c>
      <c r="B423" s="67" t="s">
        <v>32</v>
      </c>
      <c r="C423" s="68" t="s">
        <v>853</v>
      </c>
      <c r="D423" s="68" t="s">
        <v>1004</v>
      </c>
      <c r="E423" s="68" t="s">
        <v>269</v>
      </c>
      <c r="F423" s="68">
        <v>44</v>
      </c>
      <c r="G423" s="68" t="s">
        <v>275</v>
      </c>
      <c r="H423" s="68" t="s">
        <v>318</v>
      </c>
      <c r="I423" s="68" t="s">
        <v>536</v>
      </c>
      <c r="J423" s="68" t="s">
        <v>1005</v>
      </c>
    </row>
    <row r="424" spans="1:10" ht="27">
      <c r="A424" s="8">
        <v>419</v>
      </c>
      <c r="B424" s="67" t="s">
        <v>32</v>
      </c>
      <c r="C424" s="68" t="s">
        <v>853</v>
      </c>
      <c r="D424" s="68" t="s">
        <v>1006</v>
      </c>
      <c r="E424" s="68" t="s">
        <v>269</v>
      </c>
      <c r="F424" s="68">
        <v>8</v>
      </c>
      <c r="G424" s="68" t="s">
        <v>275</v>
      </c>
      <c r="H424" s="68" t="s">
        <v>318</v>
      </c>
      <c r="I424" s="68" t="s">
        <v>272</v>
      </c>
      <c r="J424" s="68" t="s">
        <v>1007</v>
      </c>
    </row>
    <row r="425" spans="1:10" ht="27">
      <c r="A425" s="8">
        <v>420</v>
      </c>
      <c r="B425" s="67" t="s">
        <v>32</v>
      </c>
      <c r="C425" s="68" t="s">
        <v>853</v>
      </c>
      <c r="D425" s="68" t="s">
        <v>1008</v>
      </c>
      <c r="E425" s="68" t="s">
        <v>236</v>
      </c>
      <c r="F425" s="68">
        <v>32</v>
      </c>
      <c r="G425" s="68" t="s">
        <v>264</v>
      </c>
      <c r="H425" s="68" t="s">
        <v>265</v>
      </c>
      <c r="I425" s="68" t="s">
        <v>266</v>
      </c>
      <c r="J425" s="68" t="s">
        <v>1009</v>
      </c>
    </row>
    <row r="426" spans="1:10" ht="27">
      <c r="A426" s="8">
        <v>421</v>
      </c>
      <c r="B426" s="67" t="s">
        <v>32</v>
      </c>
      <c r="C426" s="68" t="s">
        <v>853</v>
      </c>
      <c r="D426" s="68" t="s">
        <v>1010</v>
      </c>
      <c r="E426" s="68" t="s">
        <v>236</v>
      </c>
      <c r="F426" s="68">
        <v>37</v>
      </c>
      <c r="G426" s="68" t="s">
        <v>264</v>
      </c>
      <c r="H426" s="68" t="s">
        <v>265</v>
      </c>
      <c r="I426" s="68" t="s">
        <v>266</v>
      </c>
      <c r="J426" s="68" t="s">
        <v>1011</v>
      </c>
    </row>
    <row r="427" spans="1:10" ht="27">
      <c r="A427" s="8">
        <v>422</v>
      </c>
      <c r="B427" s="67" t="s">
        <v>32</v>
      </c>
      <c r="C427" s="68" t="s">
        <v>853</v>
      </c>
      <c r="D427" s="68" t="s">
        <v>775</v>
      </c>
      <c r="E427" s="68" t="s">
        <v>269</v>
      </c>
      <c r="F427" s="68">
        <v>58</v>
      </c>
      <c r="G427" s="68" t="s">
        <v>264</v>
      </c>
      <c r="H427" s="68" t="s">
        <v>265</v>
      </c>
      <c r="I427" s="68" t="s">
        <v>266</v>
      </c>
      <c r="J427" s="68" t="s">
        <v>1012</v>
      </c>
    </row>
    <row r="428" spans="1:10" ht="27">
      <c r="A428" s="8">
        <v>423</v>
      </c>
      <c r="B428" s="67" t="s">
        <v>32</v>
      </c>
      <c r="C428" s="68" t="s">
        <v>853</v>
      </c>
      <c r="D428" s="68" t="s">
        <v>1013</v>
      </c>
      <c r="E428" s="68" t="s">
        <v>269</v>
      </c>
      <c r="F428" s="68">
        <v>43</v>
      </c>
      <c r="G428" s="68" t="s">
        <v>264</v>
      </c>
      <c r="H428" s="68" t="s">
        <v>265</v>
      </c>
      <c r="I428" s="68" t="s">
        <v>266</v>
      </c>
      <c r="J428" s="68" t="s">
        <v>1014</v>
      </c>
    </row>
    <row r="429" spans="1:10" ht="27">
      <c r="A429" s="8">
        <v>424</v>
      </c>
      <c r="B429" s="67" t="s">
        <v>32</v>
      </c>
      <c r="C429" s="68" t="s">
        <v>853</v>
      </c>
      <c r="D429" s="68" t="s">
        <v>1015</v>
      </c>
      <c r="E429" s="68" t="s">
        <v>269</v>
      </c>
      <c r="F429" s="68">
        <v>42</v>
      </c>
      <c r="G429" s="68" t="s">
        <v>264</v>
      </c>
      <c r="H429" s="68" t="s">
        <v>265</v>
      </c>
      <c r="I429" s="68" t="s">
        <v>266</v>
      </c>
      <c r="J429" s="68" t="s">
        <v>1016</v>
      </c>
    </row>
    <row r="430" spans="1:10" ht="27">
      <c r="A430" s="8">
        <v>425</v>
      </c>
      <c r="B430" s="67" t="s">
        <v>32</v>
      </c>
      <c r="C430" s="68" t="s">
        <v>853</v>
      </c>
      <c r="D430" s="68" t="s">
        <v>1017</v>
      </c>
      <c r="E430" s="68" t="s">
        <v>269</v>
      </c>
      <c r="F430" s="68">
        <v>71</v>
      </c>
      <c r="G430" s="68" t="s">
        <v>264</v>
      </c>
      <c r="H430" s="68" t="s">
        <v>265</v>
      </c>
      <c r="I430" s="68" t="s">
        <v>266</v>
      </c>
      <c r="J430" s="68" t="s">
        <v>1018</v>
      </c>
    </row>
    <row r="431" spans="1:10" ht="27">
      <c r="A431" s="8">
        <v>426</v>
      </c>
      <c r="B431" s="67" t="s">
        <v>32</v>
      </c>
      <c r="C431" s="68" t="s">
        <v>1019</v>
      </c>
      <c r="D431" s="68" t="s">
        <v>1020</v>
      </c>
      <c r="E431" s="68" t="s">
        <v>269</v>
      </c>
      <c r="F431" s="68"/>
      <c r="G431" s="68" t="s">
        <v>275</v>
      </c>
      <c r="H431" s="68" t="s">
        <v>265</v>
      </c>
      <c r="I431" s="68" t="s">
        <v>266</v>
      </c>
      <c r="J431" s="68" t="s">
        <v>562</v>
      </c>
    </row>
    <row r="432" spans="1:10" ht="27">
      <c r="A432" s="8">
        <v>427</v>
      </c>
      <c r="B432" s="67" t="s">
        <v>32</v>
      </c>
      <c r="C432" s="68" t="s">
        <v>1019</v>
      </c>
      <c r="D432" s="68" t="s">
        <v>1021</v>
      </c>
      <c r="E432" s="68" t="s">
        <v>269</v>
      </c>
      <c r="F432" s="68"/>
      <c r="G432" s="68" t="s">
        <v>264</v>
      </c>
      <c r="H432" s="68" t="s">
        <v>265</v>
      </c>
      <c r="I432" s="68" t="s">
        <v>266</v>
      </c>
      <c r="J432" s="68" t="s">
        <v>1022</v>
      </c>
    </row>
    <row r="433" spans="1:10" ht="27">
      <c r="A433" s="8">
        <v>428</v>
      </c>
      <c r="B433" s="67" t="s">
        <v>32</v>
      </c>
      <c r="C433" s="68" t="s">
        <v>1019</v>
      </c>
      <c r="D433" s="68" t="s">
        <v>1023</v>
      </c>
      <c r="E433" s="68" t="s">
        <v>269</v>
      </c>
      <c r="F433" s="68">
        <v>33</v>
      </c>
      <c r="G433" s="68" t="s">
        <v>264</v>
      </c>
      <c r="H433" s="68" t="s">
        <v>265</v>
      </c>
      <c r="I433" s="68" t="s">
        <v>266</v>
      </c>
      <c r="J433" s="68" t="s">
        <v>1024</v>
      </c>
    </row>
    <row r="434" spans="1:10" ht="27">
      <c r="A434" s="8">
        <v>429</v>
      </c>
      <c r="B434" s="67" t="s">
        <v>32</v>
      </c>
      <c r="C434" s="68" t="s">
        <v>1019</v>
      </c>
      <c r="D434" s="68" t="s">
        <v>1025</v>
      </c>
      <c r="E434" s="68" t="s">
        <v>236</v>
      </c>
      <c r="F434" s="68">
        <v>21</v>
      </c>
      <c r="G434" s="68" t="s">
        <v>264</v>
      </c>
      <c r="H434" s="68" t="s">
        <v>265</v>
      </c>
      <c r="I434" s="68" t="s">
        <v>266</v>
      </c>
      <c r="J434" s="68" t="s">
        <v>1026</v>
      </c>
    </row>
    <row r="435" spans="1:10" ht="27">
      <c r="A435" s="8">
        <v>430</v>
      </c>
      <c r="B435" s="67" t="s">
        <v>32</v>
      </c>
      <c r="C435" s="68" t="s">
        <v>1019</v>
      </c>
      <c r="D435" s="68" t="s">
        <v>1027</v>
      </c>
      <c r="E435" s="68" t="s">
        <v>269</v>
      </c>
      <c r="F435" s="68">
        <v>21</v>
      </c>
      <c r="G435" s="68" t="s">
        <v>264</v>
      </c>
      <c r="H435" s="68" t="s">
        <v>265</v>
      </c>
      <c r="I435" s="68" t="s">
        <v>266</v>
      </c>
      <c r="J435" s="68" t="s">
        <v>1028</v>
      </c>
    </row>
    <row r="436" spans="1:10" ht="27">
      <c r="A436" s="8">
        <v>431</v>
      </c>
      <c r="B436" s="67" t="s">
        <v>32</v>
      </c>
      <c r="C436" s="68" t="s">
        <v>1019</v>
      </c>
      <c r="D436" s="68" t="s">
        <v>1029</v>
      </c>
      <c r="E436" s="68" t="s">
        <v>236</v>
      </c>
      <c r="F436" s="68">
        <v>46</v>
      </c>
      <c r="G436" s="68" t="s">
        <v>264</v>
      </c>
      <c r="H436" s="68" t="s">
        <v>265</v>
      </c>
      <c r="I436" s="68" t="s">
        <v>266</v>
      </c>
      <c r="J436" s="68" t="s">
        <v>878</v>
      </c>
    </row>
    <row r="437" spans="1:10" ht="27">
      <c r="A437" s="8">
        <v>432</v>
      </c>
      <c r="B437" s="67" t="s">
        <v>32</v>
      </c>
      <c r="C437" s="68" t="s">
        <v>1019</v>
      </c>
      <c r="D437" s="68" t="s">
        <v>1030</v>
      </c>
      <c r="E437" s="68" t="s">
        <v>269</v>
      </c>
      <c r="F437" s="68">
        <v>24</v>
      </c>
      <c r="G437" s="68" t="s">
        <v>264</v>
      </c>
      <c r="H437" s="68" t="s">
        <v>265</v>
      </c>
      <c r="I437" s="68" t="s">
        <v>266</v>
      </c>
      <c r="J437" s="68" t="s">
        <v>623</v>
      </c>
    </row>
    <row r="438" spans="1:10" ht="27">
      <c r="A438" s="8">
        <v>433</v>
      </c>
      <c r="B438" s="67" t="s">
        <v>32</v>
      </c>
      <c r="C438" s="68" t="s">
        <v>1019</v>
      </c>
      <c r="D438" s="68" t="s">
        <v>1031</v>
      </c>
      <c r="E438" s="68" t="s">
        <v>269</v>
      </c>
      <c r="F438" s="68">
        <v>24</v>
      </c>
      <c r="G438" s="68" t="s">
        <v>264</v>
      </c>
      <c r="H438" s="68" t="s">
        <v>265</v>
      </c>
      <c r="I438" s="68" t="s">
        <v>266</v>
      </c>
      <c r="J438" s="68" t="s">
        <v>560</v>
      </c>
    </row>
    <row r="439" spans="1:10" ht="27">
      <c r="A439" s="8">
        <v>434</v>
      </c>
      <c r="B439" s="67" t="s">
        <v>32</v>
      </c>
      <c r="C439" s="68" t="s">
        <v>1019</v>
      </c>
      <c r="D439" s="68" t="s">
        <v>1032</v>
      </c>
      <c r="E439" s="68" t="s">
        <v>269</v>
      </c>
      <c r="F439" s="68">
        <v>21</v>
      </c>
      <c r="G439" s="68" t="s">
        <v>264</v>
      </c>
      <c r="H439" s="68" t="s">
        <v>265</v>
      </c>
      <c r="I439" s="68" t="s">
        <v>266</v>
      </c>
      <c r="J439" s="68" t="s">
        <v>400</v>
      </c>
    </row>
    <row r="440" spans="1:10" ht="27">
      <c r="A440" s="8">
        <v>435</v>
      </c>
      <c r="B440" s="67" t="s">
        <v>32</v>
      </c>
      <c r="C440" s="68" t="s">
        <v>1019</v>
      </c>
      <c r="D440" s="68" t="s">
        <v>1033</v>
      </c>
      <c r="E440" s="68" t="s">
        <v>236</v>
      </c>
      <c r="F440" s="68">
        <v>35</v>
      </c>
      <c r="G440" s="68" t="s">
        <v>264</v>
      </c>
      <c r="H440" s="68" t="s">
        <v>265</v>
      </c>
      <c r="I440" s="68" t="s">
        <v>266</v>
      </c>
      <c r="J440" s="68" t="s">
        <v>319</v>
      </c>
    </row>
    <row r="441" spans="1:10" ht="27">
      <c r="A441" s="8">
        <v>436</v>
      </c>
      <c r="B441" s="67" t="s">
        <v>32</v>
      </c>
      <c r="C441" s="68" t="s">
        <v>1019</v>
      </c>
      <c r="D441" s="68" t="s">
        <v>1034</v>
      </c>
      <c r="E441" s="68" t="s">
        <v>236</v>
      </c>
      <c r="F441" s="68">
        <v>19</v>
      </c>
      <c r="G441" s="68" t="s">
        <v>264</v>
      </c>
      <c r="H441" s="68" t="s">
        <v>265</v>
      </c>
      <c r="I441" s="68" t="s">
        <v>266</v>
      </c>
      <c r="J441" s="68" t="s">
        <v>716</v>
      </c>
    </row>
    <row r="442" spans="1:10" ht="27">
      <c r="A442" s="8">
        <v>437</v>
      </c>
      <c r="B442" s="67" t="s">
        <v>32</v>
      </c>
      <c r="C442" s="68" t="s">
        <v>1019</v>
      </c>
      <c r="D442" s="68" t="s">
        <v>1035</v>
      </c>
      <c r="E442" s="68" t="s">
        <v>269</v>
      </c>
      <c r="F442" s="68">
        <v>59</v>
      </c>
      <c r="G442" s="68" t="s">
        <v>275</v>
      </c>
      <c r="H442" s="68" t="s">
        <v>265</v>
      </c>
      <c r="I442" s="68" t="s">
        <v>266</v>
      </c>
      <c r="J442" s="68" t="s">
        <v>312</v>
      </c>
    </row>
    <row r="443" spans="1:10" ht="27">
      <c r="A443" s="8">
        <v>438</v>
      </c>
      <c r="B443" s="67" t="s">
        <v>32</v>
      </c>
      <c r="C443" s="68" t="s">
        <v>1019</v>
      </c>
      <c r="D443" s="68" t="s">
        <v>1036</v>
      </c>
      <c r="E443" s="68" t="s">
        <v>269</v>
      </c>
      <c r="F443" s="68">
        <v>42</v>
      </c>
      <c r="G443" s="68" t="s">
        <v>264</v>
      </c>
      <c r="H443" s="68" t="s">
        <v>265</v>
      </c>
      <c r="I443" s="68" t="s">
        <v>266</v>
      </c>
      <c r="J443" s="68" t="s">
        <v>780</v>
      </c>
    </row>
    <row r="444" spans="1:10" ht="27">
      <c r="A444" s="8">
        <v>439</v>
      </c>
      <c r="B444" s="67" t="s">
        <v>32</v>
      </c>
      <c r="C444" s="68" t="s">
        <v>1019</v>
      </c>
      <c r="D444" s="68" t="s">
        <v>1037</v>
      </c>
      <c r="E444" s="68" t="s">
        <v>269</v>
      </c>
      <c r="F444" s="68">
        <v>63</v>
      </c>
      <c r="G444" s="68" t="s">
        <v>264</v>
      </c>
      <c r="H444" s="68" t="s">
        <v>265</v>
      </c>
      <c r="I444" s="68" t="s">
        <v>266</v>
      </c>
      <c r="J444" s="68" t="s">
        <v>1038</v>
      </c>
    </row>
    <row r="445" spans="1:10" ht="27">
      <c r="A445" s="8">
        <v>440</v>
      </c>
      <c r="B445" s="67" t="s">
        <v>32</v>
      </c>
      <c r="C445" s="68" t="s">
        <v>1019</v>
      </c>
      <c r="D445" s="68" t="s">
        <v>1039</v>
      </c>
      <c r="E445" s="68" t="s">
        <v>236</v>
      </c>
      <c r="F445" s="68">
        <v>33</v>
      </c>
      <c r="G445" s="68" t="s">
        <v>264</v>
      </c>
      <c r="H445" s="68" t="s">
        <v>265</v>
      </c>
      <c r="I445" s="68" t="s">
        <v>266</v>
      </c>
      <c r="J445" s="68" t="s">
        <v>1040</v>
      </c>
    </row>
    <row r="446" spans="1:10" ht="27">
      <c r="A446" s="8">
        <v>441</v>
      </c>
      <c r="B446" s="67" t="s">
        <v>32</v>
      </c>
      <c r="C446" s="68" t="s">
        <v>1019</v>
      </c>
      <c r="D446" s="68" t="s">
        <v>1041</v>
      </c>
      <c r="E446" s="68" t="s">
        <v>236</v>
      </c>
      <c r="F446" s="68">
        <v>56</v>
      </c>
      <c r="G446" s="68" t="s">
        <v>264</v>
      </c>
      <c r="H446" s="68" t="s">
        <v>265</v>
      </c>
      <c r="I446" s="68" t="s">
        <v>266</v>
      </c>
      <c r="J446" s="68" t="s">
        <v>1042</v>
      </c>
    </row>
    <row r="447" spans="1:10" ht="27">
      <c r="A447" s="8">
        <v>442</v>
      </c>
      <c r="B447" s="67" t="s">
        <v>32</v>
      </c>
      <c r="C447" s="68" t="s">
        <v>1019</v>
      </c>
      <c r="D447" s="68" t="s">
        <v>772</v>
      </c>
      <c r="E447" s="68" t="s">
        <v>236</v>
      </c>
      <c r="F447" s="68">
        <v>2</v>
      </c>
      <c r="G447" s="68" t="s">
        <v>264</v>
      </c>
      <c r="H447" s="68" t="s">
        <v>265</v>
      </c>
      <c r="I447" s="68" t="s">
        <v>266</v>
      </c>
      <c r="J447" s="68" t="s">
        <v>1043</v>
      </c>
    </row>
    <row r="448" spans="1:10" ht="27">
      <c r="A448" s="8">
        <v>443</v>
      </c>
      <c r="B448" s="67" t="s">
        <v>32</v>
      </c>
      <c r="C448" s="68" t="s">
        <v>1044</v>
      </c>
      <c r="D448" s="68" t="s">
        <v>1045</v>
      </c>
      <c r="E448" s="68" t="s">
        <v>236</v>
      </c>
      <c r="F448" s="68">
        <v>27</v>
      </c>
      <c r="G448" s="68" t="s">
        <v>264</v>
      </c>
      <c r="H448" s="68" t="s">
        <v>265</v>
      </c>
      <c r="I448" s="68" t="s">
        <v>266</v>
      </c>
      <c r="J448" s="68" t="s">
        <v>630</v>
      </c>
    </row>
    <row r="449" spans="1:10" ht="27">
      <c r="A449" s="8">
        <v>444</v>
      </c>
      <c r="B449" s="67" t="s">
        <v>32</v>
      </c>
      <c r="C449" s="68" t="s">
        <v>1044</v>
      </c>
      <c r="D449" s="68" t="s">
        <v>1046</v>
      </c>
      <c r="E449" s="68" t="s">
        <v>236</v>
      </c>
      <c r="F449" s="68">
        <v>58</v>
      </c>
      <c r="G449" s="68" t="s">
        <v>264</v>
      </c>
      <c r="H449" s="68" t="s">
        <v>265</v>
      </c>
      <c r="I449" s="68" t="s">
        <v>266</v>
      </c>
      <c r="J449" s="68" t="s">
        <v>267</v>
      </c>
    </row>
    <row r="450" spans="1:10" ht="27">
      <c r="A450" s="8">
        <v>445</v>
      </c>
      <c r="B450" s="67" t="s">
        <v>32</v>
      </c>
      <c r="C450" s="68" t="s">
        <v>1044</v>
      </c>
      <c r="D450" s="68" t="s">
        <v>1047</v>
      </c>
      <c r="E450" s="68" t="s">
        <v>236</v>
      </c>
      <c r="F450" s="68">
        <v>43</v>
      </c>
      <c r="G450" s="68" t="s">
        <v>264</v>
      </c>
      <c r="H450" s="68" t="s">
        <v>265</v>
      </c>
      <c r="I450" s="68" t="s">
        <v>266</v>
      </c>
      <c r="J450" s="68" t="s">
        <v>464</v>
      </c>
    </row>
    <row r="451" spans="1:10" ht="27">
      <c r="A451" s="8">
        <v>446</v>
      </c>
      <c r="B451" s="67" t="s">
        <v>32</v>
      </c>
      <c r="C451" s="68" t="s">
        <v>1044</v>
      </c>
      <c r="D451" s="68" t="s">
        <v>1048</v>
      </c>
      <c r="E451" s="68" t="s">
        <v>269</v>
      </c>
      <c r="F451" s="68">
        <v>30</v>
      </c>
      <c r="G451" s="68" t="s">
        <v>264</v>
      </c>
      <c r="H451" s="68" t="s">
        <v>265</v>
      </c>
      <c r="I451" s="68" t="s">
        <v>266</v>
      </c>
      <c r="J451" s="68" t="s">
        <v>467</v>
      </c>
    </row>
    <row r="452" spans="1:10" ht="27">
      <c r="A452" s="8">
        <v>447</v>
      </c>
      <c r="B452" s="67" t="s">
        <v>32</v>
      </c>
      <c r="C452" s="68" t="s">
        <v>1044</v>
      </c>
      <c r="D452" s="68" t="s">
        <v>1049</v>
      </c>
      <c r="E452" s="68" t="s">
        <v>269</v>
      </c>
      <c r="F452" s="68">
        <v>23</v>
      </c>
      <c r="G452" s="68" t="s">
        <v>264</v>
      </c>
      <c r="H452" s="68" t="s">
        <v>265</v>
      </c>
      <c r="I452" s="68" t="s">
        <v>266</v>
      </c>
      <c r="J452" s="68" t="s">
        <v>1050</v>
      </c>
    </row>
    <row r="453" spans="1:10" ht="27">
      <c r="A453" s="8">
        <v>448</v>
      </c>
      <c r="B453" s="67" t="s">
        <v>32</v>
      </c>
      <c r="C453" s="68" t="s">
        <v>1044</v>
      </c>
      <c r="D453" s="68" t="s">
        <v>1051</v>
      </c>
      <c r="E453" s="68" t="s">
        <v>236</v>
      </c>
      <c r="F453" s="68">
        <v>26</v>
      </c>
      <c r="G453" s="68" t="s">
        <v>264</v>
      </c>
      <c r="H453" s="68" t="s">
        <v>265</v>
      </c>
      <c r="I453" s="68" t="s">
        <v>266</v>
      </c>
      <c r="J453" s="68" t="s">
        <v>897</v>
      </c>
    </row>
    <row r="454" spans="1:10" ht="27">
      <c r="A454" s="8">
        <v>449</v>
      </c>
      <c r="B454" s="67" t="s">
        <v>32</v>
      </c>
      <c r="C454" s="68" t="s">
        <v>1044</v>
      </c>
      <c r="D454" s="68" t="s">
        <v>1052</v>
      </c>
      <c r="E454" s="68" t="s">
        <v>269</v>
      </c>
      <c r="F454" s="68">
        <v>25</v>
      </c>
      <c r="G454" s="68" t="s">
        <v>264</v>
      </c>
      <c r="H454" s="68" t="s">
        <v>265</v>
      </c>
      <c r="I454" s="68" t="s">
        <v>266</v>
      </c>
      <c r="J454" s="68" t="s">
        <v>587</v>
      </c>
    </row>
    <row r="455" spans="1:10" ht="27">
      <c r="A455" s="8">
        <v>450</v>
      </c>
      <c r="B455" s="67" t="s">
        <v>32</v>
      </c>
      <c r="C455" s="68" t="s">
        <v>1044</v>
      </c>
      <c r="D455" s="68" t="s">
        <v>1053</v>
      </c>
      <c r="E455" s="68" t="s">
        <v>236</v>
      </c>
      <c r="F455" s="68">
        <v>25</v>
      </c>
      <c r="G455" s="68" t="s">
        <v>264</v>
      </c>
      <c r="H455" s="68" t="s">
        <v>265</v>
      </c>
      <c r="I455" s="68" t="s">
        <v>266</v>
      </c>
      <c r="J455" s="68" t="s">
        <v>1054</v>
      </c>
    </row>
    <row r="456" spans="1:10" ht="27">
      <c r="A456" s="8">
        <v>451</v>
      </c>
      <c r="B456" s="67" t="s">
        <v>32</v>
      </c>
      <c r="C456" s="68" t="s">
        <v>1044</v>
      </c>
      <c r="D456" s="68" t="s">
        <v>1055</v>
      </c>
      <c r="E456" s="68" t="s">
        <v>269</v>
      </c>
      <c r="F456" s="68">
        <v>27</v>
      </c>
      <c r="G456" s="68" t="s">
        <v>264</v>
      </c>
      <c r="H456" s="68" t="s">
        <v>265</v>
      </c>
      <c r="I456" s="68" t="s">
        <v>266</v>
      </c>
      <c r="J456" s="68" t="s">
        <v>767</v>
      </c>
    </row>
    <row r="457" spans="1:10" ht="27">
      <c r="A457" s="8">
        <v>452</v>
      </c>
      <c r="B457" s="67" t="s">
        <v>32</v>
      </c>
      <c r="C457" s="68" t="s">
        <v>1044</v>
      </c>
      <c r="D457" s="68" t="s">
        <v>1056</v>
      </c>
      <c r="E457" s="68" t="s">
        <v>269</v>
      </c>
      <c r="F457" s="68">
        <v>33</v>
      </c>
      <c r="G457" s="68" t="s">
        <v>264</v>
      </c>
      <c r="H457" s="68" t="s">
        <v>265</v>
      </c>
      <c r="I457" s="68" t="s">
        <v>266</v>
      </c>
      <c r="J457" s="68" t="s">
        <v>408</v>
      </c>
    </row>
    <row r="458" spans="1:10" ht="27">
      <c r="A458" s="8">
        <v>453</v>
      </c>
      <c r="B458" s="67" t="s">
        <v>32</v>
      </c>
      <c r="C458" s="68" t="s">
        <v>1044</v>
      </c>
      <c r="D458" s="68" t="s">
        <v>1057</v>
      </c>
      <c r="E458" s="68" t="s">
        <v>269</v>
      </c>
      <c r="F458" s="68">
        <v>22</v>
      </c>
      <c r="G458" s="68" t="s">
        <v>264</v>
      </c>
      <c r="H458" s="68" t="s">
        <v>265</v>
      </c>
      <c r="I458" s="68" t="s">
        <v>266</v>
      </c>
      <c r="J458" s="68" t="s">
        <v>396</v>
      </c>
    </row>
    <row r="459" spans="1:10" ht="27">
      <c r="A459" s="8">
        <v>454</v>
      </c>
      <c r="B459" s="67" t="s">
        <v>32</v>
      </c>
      <c r="C459" s="68" t="s">
        <v>1044</v>
      </c>
      <c r="D459" s="68" t="s">
        <v>1058</v>
      </c>
      <c r="E459" s="68" t="s">
        <v>236</v>
      </c>
      <c r="F459" s="68">
        <v>38</v>
      </c>
      <c r="G459" s="68" t="s">
        <v>264</v>
      </c>
      <c r="H459" s="68" t="s">
        <v>265</v>
      </c>
      <c r="I459" s="68" t="s">
        <v>266</v>
      </c>
      <c r="J459" s="68" t="s">
        <v>396</v>
      </c>
    </row>
    <row r="460" spans="1:10" ht="27">
      <c r="A460" s="8">
        <v>455</v>
      </c>
      <c r="B460" s="67" t="s">
        <v>32</v>
      </c>
      <c r="C460" s="68" t="s">
        <v>1044</v>
      </c>
      <c r="D460" s="68" t="s">
        <v>1059</v>
      </c>
      <c r="E460" s="68" t="s">
        <v>236</v>
      </c>
      <c r="F460" s="68">
        <v>30</v>
      </c>
      <c r="G460" s="68" t="s">
        <v>264</v>
      </c>
      <c r="H460" s="68" t="s">
        <v>265</v>
      </c>
      <c r="I460" s="68" t="s">
        <v>266</v>
      </c>
      <c r="J460" s="68" t="s">
        <v>394</v>
      </c>
    </row>
    <row r="461" spans="1:10" ht="27">
      <c r="A461" s="8">
        <v>456</v>
      </c>
      <c r="B461" s="67" t="s">
        <v>32</v>
      </c>
      <c r="C461" s="68" t="s">
        <v>1044</v>
      </c>
      <c r="D461" s="68" t="s">
        <v>1060</v>
      </c>
      <c r="E461" s="68" t="s">
        <v>236</v>
      </c>
      <c r="F461" s="68">
        <v>48</v>
      </c>
      <c r="G461" s="68" t="s">
        <v>264</v>
      </c>
      <c r="H461" s="68" t="s">
        <v>265</v>
      </c>
      <c r="I461" s="68" t="s">
        <v>266</v>
      </c>
      <c r="J461" s="68" t="s">
        <v>587</v>
      </c>
    </row>
    <row r="462" spans="1:10" ht="27">
      <c r="A462" s="8">
        <v>457</v>
      </c>
      <c r="B462" s="67" t="s">
        <v>32</v>
      </c>
      <c r="C462" s="68" t="s">
        <v>1044</v>
      </c>
      <c r="D462" s="68" t="s">
        <v>1061</v>
      </c>
      <c r="E462" s="68" t="s">
        <v>269</v>
      </c>
      <c r="F462" s="68">
        <v>30</v>
      </c>
      <c r="G462" s="68" t="s">
        <v>264</v>
      </c>
      <c r="H462" s="68" t="s">
        <v>265</v>
      </c>
      <c r="I462" s="68" t="s">
        <v>266</v>
      </c>
      <c r="J462" s="68" t="s">
        <v>1062</v>
      </c>
    </row>
    <row r="463" spans="1:10" ht="27">
      <c r="A463" s="8">
        <v>458</v>
      </c>
      <c r="B463" s="67" t="s">
        <v>32</v>
      </c>
      <c r="C463" s="68" t="s">
        <v>1044</v>
      </c>
      <c r="D463" s="68" t="s">
        <v>1063</v>
      </c>
      <c r="E463" s="68" t="s">
        <v>269</v>
      </c>
      <c r="F463" s="68">
        <v>6</v>
      </c>
      <c r="G463" s="68" t="s">
        <v>264</v>
      </c>
      <c r="H463" s="68" t="s">
        <v>265</v>
      </c>
      <c r="I463" s="68" t="s">
        <v>266</v>
      </c>
      <c r="J463" s="68" t="s">
        <v>1064</v>
      </c>
    </row>
    <row r="464" spans="1:10" ht="27">
      <c r="A464" s="8">
        <v>459</v>
      </c>
      <c r="B464" s="67" t="s">
        <v>32</v>
      </c>
      <c r="C464" s="68" t="s">
        <v>1044</v>
      </c>
      <c r="D464" s="68" t="s">
        <v>1065</v>
      </c>
      <c r="E464" s="68" t="s">
        <v>269</v>
      </c>
      <c r="F464" s="68">
        <v>9</v>
      </c>
      <c r="G464" s="68" t="s">
        <v>264</v>
      </c>
      <c r="H464" s="68" t="s">
        <v>265</v>
      </c>
      <c r="I464" s="68" t="s">
        <v>266</v>
      </c>
      <c r="J464" s="68" t="s">
        <v>1066</v>
      </c>
    </row>
    <row r="465" spans="1:10" ht="27">
      <c r="A465" s="8">
        <v>460</v>
      </c>
      <c r="B465" s="67" t="s">
        <v>32</v>
      </c>
      <c r="C465" s="68" t="s">
        <v>1044</v>
      </c>
      <c r="D465" s="68" t="s">
        <v>1067</v>
      </c>
      <c r="E465" s="68" t="s">
        <v>236</v>
      </c>
      <c r="F465" s="68">
        <v>12</v>
      </c>
      <c r="G465" s="68" t="s">
        <v>264</v>
      </c>
      <c r="H465" s="68" t="s">
        <v>265</v>
      </c>
      <c r="I465" s="68" t="s">
        <v>266</v>
      </c>
      <c r="J465" s="68" t="s">
        <v>1022</v>
      </c>
    </row>
    <row r="466" spans="1:10" ht="27">
      <c r="A466" s="8">
        <v>461</v>
      </c>
      <c r="B466" s="67" t="s">
        <v>32</v>
      </c>
      <c r="C466" s="68" t="s">
        <v>1044</v>
      </c>
      <c r="D466" s="68" t="s">
        <v>1068</v>
      </c>
      <c r="E466" s="68" t="s">
        <v>269</v>
      </c>
      <c r="F466" s="68">
        <v>38</v>
      </c>
      <c r="G466" s="68" t="s">
        <v>264</v>
      </c>
      <c r="H466" s="68" t="s">
        <v>265</v>
      </c>
      <c r="I466" s="68" t="s">
        <v>266</v>
      </c>
      <c r="J466" s="68" t="s">
        <v>390</v>
      </c>
    </row>
    <row r="467" spans="1:10" ht="27">
      <c r="A467" s="8">
        <v>462</v>
      </c>
      <c r="B467" s="67" t="s">
        <v>32</v>
      </c>
      <c r="C467" s="68" t="s">
        <v>1044</v>
      </c>
      <c r="D467" s="68" t="s">
        <v>1069</v>
      </c>
      <c r="E467" s="68" t="s">
        <v>269</v>
      </c>
      <c r="F467" s="68">
        <v>53</v>
      </c>
      <c r="G467" s="68" t="s">
        <v>275</v>
      </c>
      <c r="H467" s="68" t="s">
        <v>271</v>
      </c>
      <c r="I467" s="68" t="s">
        <v>272</v>
      </c>
      <c r="J467" s="68" t="s">
        <v>1070</v>
      </c>
    </row>
    <row r="468" spans="1:10" ht="27">
      <c r="A468" s="8">
        <v>463</v>
      </c>
      <c r="B468" s="67" t="s">
        <v>32</v>
      </c>
      <c r="C468" s="68" t="s">
        <v>1044</v>
      </c>
      <c r="D468" s="68" t="s">
        <v>1071</v>
      </c>
      <c r="E468" s="68" t="s">
        <v>236</v>
      </c>
      <c r="F468" s="68">
        <v>52</v>
      </c>
      <c r="G468" s="68" t="s">
        <v>275</v>
      </c>
      <c r="H468" s="68" t="s">
        <v>271</v>
      </c>
      <c r="I468" s="68" t="s">
        <v>266</v>
      </c>
      <c r="J468" s="68" t="s">
        <v>1072</v>
      </c>
    </row>
    <row r="469" spans="1:10" ht="27">
      <c r="A469" s="8">
        <v>464</v>
      </c>
      <c r="B469" s="67" t="s">
        <v>32</v>
      </c>
      <c r="C469" s="68" t="s">
        <v>1044</v>
      </c>
      <c r="D469" s="68" t="s">
        <v>1073</v>
      </c>
      <c r="E469" s="68" t="s">
        <v>269</v>
      </c>
      <c r="F469" s="68">
        <v>38</v>
      </c>
      <c r="G469" s="68" t="s">
        <v>264</v>
      </c>
      <c r="H469" s="68" t="s">
        <v>271</v>
      </c>
      <c r="I469" s="68" t="s">
        <v>266</v>
      </c>
      <c r="J469" s="68" t="s">
        <v>436</v>
      </c>
    </row>
    <row r="470" spans="1:10" ht="27">
      <c r="A470" s="8">
        <v>465</v>
      </c>
      <c r="B470" s="67" t="s">
        <v>32</v>
      </c>
      <c r="C470" s="68" t="s">
        <v>1044</v>
      </c>
      <c r="D470" s="68" t="s">
        <v>1074</v>
      </c>
      <c r="E470" s="68" t="s">
        <v>236</v>
      </c>
      <c r="F470" s="68">
        <v>20</v>
      </c>
      <c r="G470" s="68" t="s">
        <v>264</v>
      </c>
      <c r="H470" s="68" t="s">
        <v>265</v>
      </c>
      <c r="I470" s="68" t="s">
        <v>266</v>
      </c>
      <c r="J470" s="68" t="s">
        <v>1075</v>
      </c>
    </row>
    <row r="471" spans="1:10" ht="27">
      <c r="A471" s="8">
        <v>466</v>
      </c>
      <c r="B471" s="67" t="s">
        <v>32</v>
      </c>
      <c r="C471" s="68" t="s">
        <v>1044</v>
      </c>
      <c r="D471" s="68" t="s">
        <v>1076</v>
      </c>
      <c r="E471" s="68" t="s">
        <v>269</v>
      </c>
      <c r="F471" s="68">
        <v>30</v>
      </c>
      <c r="G471" s="68" t="s">
        <v>264</v>
      </c>
      <c r="H471" s="68" t="s">
        <v>265</v>
      </c>
      <c r="I471" s="68" t="s">
        <v>266</v>
      </c>
      <c r="J471" s="68" t="s">
        <v>940</v>
      </c>
    </row>
    <row r="472" spans="1:10" ht="27">
      <c r="A472" s="8">
        <v>467</v>
      </c>
      <c r="B472" s="67" t="s">
        <v>32</v>
      </c>
      <c r="C472" s="68" t="s">
        <v>1044</v>
      </c>
      <c r="D472" s="68" t="s">
        <v>1077</v>
      </c>
      <c r="E472" s="68" t="s">
        <v>269</v>
      </c>
      <c r="F472" s="68">
        <v>56</v>
      </c>
      <c r="G472" s="68" t="s">
        <v>264</v>
      </c>
      <c r="H472" s="68" t="s">
        <v>265</v>
      </c>
      <c r="I472" s="68" t="s">
        <v>266</v>
      </c>
      <c r="J472" s="68" t="s">
        <v>1078</v>
      </c>
    </row>
    <row r="473" spans="1:10" ht="27">
      <c r="A473" s="8">
        <v>468</v>
      </c>
      <c r="B473" s="67" t="s">
        <v>32</v>
      </c>
      <c r="C473" s="68" t="s">
        <v>1044</v>
      </c>
      <c r="D473" s="68" t="s">
        <v>1079</v>
      </c>
      <c r="E473" s="68" t="s">
        <v>269</v>
      </c>
      <c r="F473" s="68">
        <v>22</v>
      </c>
      <c r="G473" s="68" t="s">
        <v>264</v>
      </c>
      <c r="H473" s="68" t="s">
        <v>265</v>
      </c>
      <c r="I473" s="68" t="s">
        <v>266</v>
      </c>
      <c r="J473" s="68" t="s">
        <v>931</v>
      </c>
    </row>
    <row r="474" spans="1:10" ht="27">
      <c r="A474" s="8">
        <v>469</v>
      </c>
      <c r="B474" s="67" t="s">
        <v>32</v>
      </c>
      <c r="C474" s="68" t="s">
        <v>1044</v>
      </c>
      <c r="D474" s="68" t="s">
        <v>1080</v>
      </c>
      <c r="E474" s="68" t="s">
        <v>236</v>
      </c>
      <c r="F474" s="68">
        <v>92</v>
      </c>
      <c r="G474" s="68" t="s">
        <v>264</v>
      </c>
      <c r="H474" s="68" t="s">
        <v>271</v>
      </c>
      <c r="I474" s="68" t="s">
        <v>266</v>
      </c>
      <c r="J474" s="68" t="s">
        <v>1081</v>
      </c>
    </row>
    <row r="475" spans="1:10" ht="27">
      <c r="A475" s="8">
        <v>470</v>
      </c>
      <c r="B475" s="67" t="s">
        <v>32</v>
      </c>
      <c r="C475" s="68" t="s">
        <v>1044</v>
      </c>
      <c r="D475" s="68" t="s">
        <v>1082</v>
      </c>
      <c r="E475" s="68" t="s">
        <v>269</v>
      </c>
      <c r="F475" s="68">
        <v>61</v>
      </c>
      <c r="G475" s="68" t="s">
        <v>275</v>
      </c>
      <c r="H475" s="68" t="s">
        <v>265</v>
      </c>
      <c r="I475" s="68" t="s">
        <v>266</v>
      </c>
      <c r="J475" s="68" t="s">
        <v>1083</v>
      </c>
    </row>
    <row r="476" spans="1:10" ht="27">
      <c r="A476" s="8">
        <v>471</v>
      </c>
      <c r="B476" s="67" t="s">
        <v>32</v>
      </c>
      <c r="C476" s="68" t="s">
        <v>1044</v>
      </c>
      <c r="D476" s="68" t="s">
        <v>1084</v>
      </c>
      <c r="E476" s="68" t="s">
        <v>236</v>
      </c>
      <c r="F476" s="68">
        <v>62</v>
      </c>
      <c r="G476" s="68" t="s">
        <v>275</v>
      </c>
      <c r="H476" s="68" t="s">
        <v>265</v>
      </c>
      <c r="I476" s="68" t="s">
        <v>266</v>
      </c>
      <c r="J476" s="68" t="s">
        <v>668</v>
      </c>
    </row>
    <row r="477" spans="1:10" ht="27">
      <c r="A477" s="8">
        <v>472</v>
      </c>
      <c r="B477" s="67" t="s">
        <v>32</v>
      </c>
      <c r="C477" s="68" t="s">
        <v>1044</v>
      </c>
      <c r="D477" s="68" t="s">
        <v>361</v>
      </c>
      <c r="E477" s="68" t="s">
        <v>236</v>
      </c>
      <c r="F477" s="68">
        <v>28</v>
      </c>
      <c r="G477" s="68" t="s">
        <v>264</v>
      </c>
      <c r="H477" s="68" t="s">
        <v>265</v>
      </c>
      <c r="I477" s="68" t="s">
        <v>266</v>
      </c>
      <c r="J477" s="68" t="s">
        <v>968</v>
      </c>
    </row>
    <row r="478" spans="1:10" ht="27">
      <c r="A478" s="8">
        <v>473</v>
      </c>
      <c r="B478" s="67" t="s">
        <v>32</v>
      </c>
      <c r="C478" s="68" t="s">
        <v>1044</v>
      </c>
      <c r="D478" s="68" t="s">
        <v>1085</v>
      </c>
      <c r="E478" s="68" t="s">
        <v>236</v>
      </c>
      <c r="F478" s="68">
        <v>30</v>
      </c>
      <c r="G478" s="68" t="s">
        <v>264</v>
      </c>
      <c r="H478" s="68" t="s">
        <v>265</v>
      </c>
      <c r="I478" s="68" t="s">
        <v>266</v>
      </c>
      <c r="J478" s="68" t="s">
        <v>1086</v>
      </c>
    </row>
    <row r="479" spans="1:10" ht="27">
      <c r="A479" s="8">
        <v>474</v>
      </c>
      <c r="B479" s="67" t="s">
        <v>32</v>
      </c>
      <c r="C479" s="68" t="s">
        <v>1044</v>
      </c>
      <c r="D479" s="68" t="s">
        <v>1087</v>
      </c>
      <c r="E479" s="68" t="s">
        <v>269</v>
      </c>
      <c r="F479" s="68">
        <v>7</v>
      </c>
      <c r="G479" s="68" t="s">
        <v>275</v>
      </c>
      <c r="H479" s="68" t="s">
        <v>265</v>
      </c>
      <c r="I479" s="68" t="s">
        <v>266</v>
      </c>
      <c r="J479" s="68" t="s">
        <v>1088</v>
      </c>
    </row>
    <row r="480" spans="1:10" ht="27">
      <c r="A480" s="8">
        <v>475</v>
      </c>
      <c r="B480" s="67" t="s">
        <v>32</v>
      </c>
      <c r="C480" s="68" t="s">
        <v>1044</v>
      </c>
      <c r="D480" s="68" t="s">
        <v>461</v>
      </c>
      <c r="E480" s="68" t="s">
        <v>236</v>
      </c>
      <c r="F480" s="68">
        <v>59</v>
      </c>
      <c r="G480" s="68" t="s">
        <v>264</v>
      </c>
      <c r="H480" s="68" t="s">
        <v>265</v>
      </c>
      <c r="I480" s="68" t="s">
        <v>266</v>
      </c>
      <c r="J480" s="68" t="s">
        <v>1089</v>
      </c>
    </row>
    <row r="481" spans="1:10" ht="27">
      <c r="A481" s="8">
        <v>476</v>
      </c>
      <c r="B481" s="67" t="s">
        <v>32</v>
      </c>
      <c r="C481" s="68" t="s">
        <v>1044</v>
      </c>
      <c r="D481" s="68" t="s">
        <v>1090</v>
      </c>
      <c r="E481" s="68" t="s">
        <v>269</v>
      </c>
      <c r="F481" s="68">
        <v>18</v>
      </c>
      <c r="G481" s="68" t="s">
        <v>264</v>
      </c>
      <c r="H481" s="68" t="s">
        <v>265</v>
      </c>
      <c r="I481" s="68" t="s">
        <v>266</v>
      </c>
      <c r="J481" s="68" t="s">
        <v>1091</v>
      </c>
    </row>
    <row r="482" spans="1:10" ht="27">
      <c r="A482" s="8">
        <v>477</v>
      </c>
      <c r="B482" s="67" t="s">
        <v>32</v>
      </c>
      <c r="C482" s="68" t="s">
        <v>1044</v>
      </c>
      <c r="D482" s="68" t="s">
        <v>1092</v>
      </c>
      <c r="E482" s="68" t="s">
        <v>236</v>
      </c>
      <c r="F482" s="68"/>
      <c r="G482" s="68" t="s">
        <v>264</v>
      </c>
      <c r="H482" s="68" t="s">
        <v>265</v>
      </c>
      <c r="I482" s="68" t="s">
        <v>272</v>
      </c>
      <c r="J482" s="68" t="s">
        <v>491</v>
      </c>
    </row>
    <row r="483" spans="1:10" ht="27">
      <c r="A483" s="8">
        <v>478</v>
      </c>
      <c r="B483" s="67" t="s">
        <v>32</v>
      </c>
      <c r="C483" s="68" t="s">
        <v>1044</v>
      </c>
      <c r="D483" s="68" t="s">
        <v>1093</v>
      </c>
      <c r="E483" s="68" t="s">
        <v>269</v>
      </c>
      <c r="F483" s="68">
        <v>35</v>
      </c>
      <c r="G483" s="68" t="s">
        <v>275</v>
      </c>
      <c r="H483" s="68" t="s">
        <v>265</v>
      </c>
      <c r="I483" s="68" t="s">
        <v>272</v>
      </c>
      <c r="J483" s="68" t="s">
        <v>1094</v>
      </c>
    </row>
    <row r="484" spans="1:10" ht="27">
      <c r="A484" s="8">
        <v>479</v>
      </c>
      <c r="B484" s="67" t="s">
        <v>32</v>
      </c>
      <c r="C484" s="68" t="s">
        <v>1044</v>
      </c>
      <c r="D484" s="68" t="s">
        <v>1095</v>
      </c>
      <c r="E484" s="68" t="s">
        <v>236</v>
      </c>
      <c r="F484" s="68">
        <v>50</v>
      </c>
      <c r="G484" s="68" t="s">
        <v>264</v>
      </c>
      <c r="H484" s="68" t="s">
        <v>265</v>
      </c>
      <c r="I484" s="68" t="s">
        <v>266</v>
      </c>
      <c r="J484" s="68" t="s">
        <v>1096</v>
      </c>
    </row>
    <row r="485" spans="1:10" ht="27">
      <c r="A485" s="8">
        <v>480</v>
      </c>
      <c r="B485" s="67" t="s">
        <v>32</v>
      </c>
      <c r="C485" s="68" t="s">
        <v>1044</v>
      </c>
      <c r="D485" s="68" t="s">
        <v>1097</v>
      </c>
      <c r="E485" s="68" t="s">
        <v>269</v>
      </c>
      <c r="F485" s="68">
        <v>55</v>
      </c>
      <c r="G485" s="68" t="s">
        <v>264</v>
      </c>
      <c r="H485" s="68" t="s">
        <v>265</v>
      </c>
      <c r="I485" s="68" t="s">
        <v>266</v>
      </c>
      <c r="J485" s="68" t="s">
        <v>1098</v>
      </c>
    </row>
    <row r="486" spans="1:10" ht="27">
      <c r="A486" s="8">
        <v>481</v>
      </c>
      <c r="B486" s="67" t="s">
        <v>32</v>
      </c>
      <c r="C486" s="68" t="s">
        <v>1044</v>
      </c>
      <c r="D486" s="68" t="s">
        <v>1099</v>
      </c>
      <c r="E486" s="68" t="s">
        <v>236</v>
      </c>
      <c r="F486" s="68"/>
      <c r="G486" s="68" t="s">
        <v>264</v>
      </c>
      <c r="H486" s="68" t="s">
        <v>265</v>
      </c>
      <c r="I486" s="68" t="s">
        <v>266</v>
      </c>
      <c r="J486" s="68" t="s">
        <v>1100</v>
      </c>
    </row>
    <row r="487" spans="1:10" ht="27">
      <c r="A487" s="8">
        <v>482</v>
      </c>
      <c r="B487" s="67" t="s">
        <v>32</v>
      </c>
      <c r="C487" s="68" t="s">
        <v>1101</v>
      </c>
      <c r="D487" s="68" t="s">
        <v>1102</v>
      </c>
      <c r="E487" s="68" t="s">
        <v>236</v>
      </c>
      <c r="F487" s="68">
        <v>68</v>
      </c>
      <c r="G487" s="68" t="s">
        <v>275</v>
      </c>
      <c r="H487" s="68" t="s">
        <v>265</v>
      </c>
      <c r="I487" s="68" t="s">
        <v>266</v>
      </c>
      <c r="J487" s="68" t="s">
        <v>321</v>
      </c>
    </row>
    <row r="488" spans="1:10" ht="27">
      <c r="A488" s="8">
        <v>483</v>
      </c>
      <c r="B488" s="67" t="s">
        <v>32</v>
      </c>
      <c r="C488" s="68" t="s">
        <v>1101</v>
      </c>
      <c r="D488" s="68" t="s">
        <v>1103</v>
      </c>
      <c r="E488" s="68" t="s">
        <v>269</v>
      </c>
      <c r="F488" s="68">
        <v>75</v>
      </c>
      <c r="G488" s="68" t="s">
        <v>264</v>
      </c>
      <c r="H488" s="68" t="s">
        <v>265</v>
      </c>
      <c r="I488" s="68" t="s">
        <v>266</v>
      </c>
      <c r="J488" s="68" t="s">
        <v>460</v>
      </c>
    </row>
    <row r="489" spans="1:10" ht="27">
      <c r="A489" s="8">
        <v>484</v>
      </c>
      <c r="B489" s="67" t="s">
        <v>32</v>
      </c>
      <c r="C489" s="68" t="s">
        <v>1101</v>
      </c>
      <c r="D489" s="68" t="s">
        <v>1104</v>
      </c>
      <c r="E489" s="68" t="s">
        <v>269</v>
      </c>
      <c r="F489" s="68">
        <v>29</v>
      </c>
      <c r="G489" s="68" t="s">
        <v>264</v>
      </c>
      <c r="H489" s="68" t="s">
        <v>265</v>
      </c>
      <c r="I489" s="68" t="s">
        <v>266</v>
      </c>
      <c r="J489" s="68" t="s">
        <v>1064</v>
      </c>
    </row>
    <row r="490" spans="1:10" ht="27">
      <c r="A490" s="8">
        <v>485</v>
      </c>
      <c r="B490" s="67" t="s">
        <v>32</v>
      </c>
      <c r="C490" s="68" t="s">
        <v>1101</v>
      </c>
      <c r="D490" s="68" t="s">
        <v>1105</v>
      </c>
      <c r="E490" s="68" t="s">
        <v>269</v>
      </c>
      <c r="F490" s="68">
        <v>78</v>
      </c>
      <c r="G490" s="68" t="s">
        <v>264</v>
      </c>
      <c r="H490" s="68" t="s">
        <v>265</v>
      </c>
      <c r="I490" s="68" t="s">
        <v>266</v>
      </c>
      <c r="J490" s="68" t="s">
        <v>1106</v>
      </c>
    </row>
    <row r="491" spans="1:10" ht="27">
      <c r="A491" s="8">
        <v>486</v>
      </c>
      <c r="B491" s="67" t="s">
        <v>32</v>
      </c>
      <c r="C491" s="68" t="s">
        <v>1101</v>
      </c>
      <c r="D491" s="68" t="s">
        <v>1107</v>
      </c>
      <c r="E491" s="68" t="s">
        <v>269</v>
      </c>
      <c r="F491" s="68">
        <v>52</v>
      </c>
      <c r="G491" s="68" t="s">
        <v>264</v>
      </c>
      <c r="H491" s="68" t="s">
        <v>265</v>
      </c>
      <c r="I491" s="68" t="s">
        <v>266</v>
      </c>
      <c r="J491" s="68" t="s">
        <v>418</v>
      </c>
    </row>
    <row r="492" spans="1:10" ht="27">
      <c r="A492" s="8">
        <v>487</v>
      </c>
      <c r="B492" s="67" t="s">
        <v>32</v>
      </c>
      <c r="C492" s="68" t="s">
        <v>1101</v>
      </c>
      <c r="D492" s="68" t="s">
        <v>1108</v>
      </c>
      <c r="E492" s="68" t="s">
        <v>236</v>
      </c>
      <c r="F492" s="68">
        <v>51</v>
      </c>
      <c r="G492" s="68" t="s">
        <v>275</v>
      </c>
      <c r="H492" s="68" t="s">
        <v>265</v>
      </c>
      <c r="I492" s="68" t="s">
        <v>266</v>
      </c>
      <c r="J492" s="68" t="s">
        <v>1109</v>
      </c>
    </row>
    <row r="493" spans="1:10" ht="27">
      <c r="A493" s="8">
        <v>488</v>
      </c>
      <c r="B493" s="67" t="s">
        <v>32</v>
      </c>
      <c r="C493" s="68" t="s">
        <v>1101</v>
      </c>
      <c r="D493" s="68" t="s">
        <v>1110</v>
      </c>
      <c r="E493" s="68" t="s">
        <v>269</v>
      </c>
      <c r="F493" s="68">
        <v>69</v>
      </c>
      <c r="G493" s="68" t="s">
        <v>264</v>
      </c>
      <c r="H493" s="68" t="s">
        <v>265</v>
      </c>
      <c r="I493" s="68" t="s">
        <v>266</v>
      </c>
      <c r="J493" s="68" t="s">
        <v>321</v>
      </c>
    </row>
    <row r="494" spans="1:10" ht="27">
      <c r="A494" s="8">
        <v>489</v>
      </c>
      <c r="B494" s="67" t="s">
        <v>32</v>
      </c>
      <c r="C494" s="68" t="s">
        <v>1101</v>
      </c>
      <c r="D494" s="68" t="s">
        <v>1111</v>
      </c>
      <c r="E494" s="68" t="s">
        <v>269</v>
      </c>
      <c r="F494" s="68">
        <v>21</v>
      </c>
      <c r="G494" s="68" t="s">
        <v>264</v>
      </c>
      <c r="H494" s="68" t="s">
        <v>265</v>
      </c>
      <c r="I494" s="68" t="s">
        <v>266</v>
      </c>
      <c r="J494" s="68" t="s">
        <v>321</v>
      </c>
    </row>
    <row r="495" spans="1:10" ht="27">
      <c r="A495" s="8">
        <v>490</v>
      </c>
      <c r="B495" s="67" t="s">
        <v>32</v>
      </c>
      <c r="C495" s="68" t="s">
        <v>1101</v>
      </c>
      <c r="D495" s="68" t="s">
        <v>1112</v>
      </c>
      <c r="E495" s="68" t="s">
        <v>236</v>
      </c>
      <c r="F495" s="68">
        <v>47</v>
      </c>
      <c r="G495" s="68" t="s">
        <v>264</v>
      </c>
      <c r="H495" s="68" t="s">
        <v>265</v>
      </c>
      <c r="I495" s="68" t="s">
        <v>266</v>
      </c>
      <c r="J495" s="68" t="s">
        <v>458</v>
      </c>
    </row>
    <row r="496" spans="1:10" ht="27">
      <c r="A496" s="8">
        <v>491</v>
      </c>
      <c r="B496" s="67" t="s">
        <v>32</v>
      </c>
      <c r="C496" s="68" t="s">
        <v>1101</v>
      </c>
      <c r="D496" s="68" t="s">
        <v>1113</v>
      </c>
      <c r="E496" s="68" t="s">
        <v>269</v>
      </c>
      <c r="F496" s="68">
        <v>24</v>
      </c>
      <c r="G496" s="68" t="s">
        <v>264</v>
      </c>
      <c r="H496" s="68" t="s">
        <v>265</v>
      </c>
      <c r="I496" s="68" t="s">
        <v>266</v>
      </c>
      <c r="J496" s="68" t="s">
        <v>476</v>
      </c>
    </row>
    <row r="497" spans="1:10" ht="27">
      <c r="A497" s="8">
        <v>492</v>
      </c>
      <c r="B497" s="67" t="s">
        <v>32</v>
      </c>
      <c r="C497" s="68" t="s">
        <v>1101</v>
      </c>
      <c r="D497" s="68" t="s">
        <v>1114</v>
      </c>
      <c r="E497" s="68" t="s">
        <v>269</v>
      </c>
      <c r="F497" s="68">
        <v>47</v>
      </c>
      <c r="G497" s="68" t="s">
        <v>264</v>
      </c>
      <c r="H497" s="68" t="s">
        <v>265</v>
      </c>
      <c r="I497" s="68" t="s">
        <v>266</v>
      </c>
      <c r="J497" s="68" t="s">
        <v>1106</v>
      </c>
    </row>
    <row r="498" spans="1:10" ht="27">
      <c r="A498" s="8">
        <v>493</v>
      </c>
      <c r="B498" s="67" t="s">
        <v>32</v>
      </c>
      <c r="C498" s="68" t="s">
        <v>1101</v>
      </c>
      <c r="D498" s="68" t="s">
        <v>1115</v>
      </c>
      <c r="E498" s="68" t="s">
        <v>269</v>
      </c>
      <c r="F498" s="68">
        <v>41</v>
      </c>
      <c r="G498" s="68" t="s">
        <v>264</v>
      </c>
      <c r="H498" s="68" t="s">
        <v>265</v>
      </c>
      <c r="I498" s="68" t="s">
        <v>266</v>
      </c>
      <c r="J498" s="68" t="s">
        <v>1116</v>
      </c>
    </row>
    <row r="499" spans="1:10" ht="27">
      <c r="A499" s="8">
        <v>494</v>
      </c>
      <c r="B499" s="67" t="s">
        <v>32</v>
      </c>
      <c r="C499" s="68" t="s">
        <v>1101</v>
      </c>
      <c r="D499" s="68" t="s">
        <v>1117</v>
      </c>
      <c r="E499" s="68" t="s">
        <v>236</v>
      </c>
      <c r="F499" s="68">
        <v>34</v>
      </c>
      <c r="G499" s="68" t="s">
        <v>264</v>
      </c>
      <c r="H499" s="68" t="s">
        <v>265</v>
      </c>
      <c r="I499" s="68" t="s">
        <v>266</v>
      </c>
      <c r="J499" s="68" t="s">
        <v>738</v>
      </c>
    </row>
    <row r="500" spans="1:10" ht="27">
      <c r="A500" s="8">
        <v>495</v>
      </c>
      <c r="B500" s="67" t="s">
        <v>32</v>
      </c>
      <c r="C500" s="68" t="s">
        <v>1101</v>
      </c>
      <c r="D500" s="68" t="s">
        <v>1118</v>
      </c>
      <c r="E500" s="68" t="s">
        <v>269</v>
      </c>
      <c r="F500" s="68">
        <v>29</v>
      </c>
      <c r="G500" s="68" t="s">
        <v>264</v>
      </c>
      <c r="H500" s="68" t="s">
        <v>265</v>
      </c>
      <c r="I500" s="68" t="s">
        <v>266</v>
      </c>
      <c r="J500" s="68" t="s">
        <v>1119</v>
      </c>
    </row>
    <row r="501" spans="1:10" ht="27">
      <c r="A501" s="8">
        <v>496</v>
      </c>
      <c r="B501" s="67" t="s">
        <v>32</v>
      </c>
      <c r="C501" s="68" t="s">
        <v>1101</v>
      </c>
      <c r="D501" s="68" t="s">
        <v>1120</v>
      </c>
      <c r="E501" s="68" t="s">
        <v>236</v>
      </c>
      <c r="F501" s="68">
        <v>39</v>
      </c>
      <c r="G501" s="68" t="s">
        <v>264</v>
      </c>
      <c r="H501" s="68" t="s">
        <v>265</v>
      </c>
      <c r="I501" s="68" t="s">
        <v>266</v>
      </c>
      <c r="J501" s="68" t="s">
        <v>1121</v>
      </c>
    </row>
    <row r="502" spans="1:10" ht="27">
      <c r="A502" s="8">
        <v>497</v>
      </c>
      <c r="B502" s="67" t="s">
        <v>32</v>
      </c>
      <c r="C502" s="68" t="s">
        <v>1101</v>
      </c>
      <c r="D502" s="68" t="s">
        <v>1122</v>
      </c>
      <c r="E502" s="68" t="s">
        <v>236</v>
      </c>
      <c r="F502" s="68">
        <v>45</v>
      </c>
      <c r="G502" s="68" t="s">
        <v>264</v>
      </c>
      <c r="H502" s="68" t="s">
        <v>265</v>
      </c>
      <c r="I502" s="68" t="s">
        <v>266</v>
      </c>
      <c r="J502" s="68" t="s">
        <v>1123</v>
      </c>
    </row>
    <row r="503" spans="1:10" ht="27">
      <c r="A503" s="8">
        <v>498</v>
      </c>
      <c r="B503" s="67" t="s">
        <v>32</v>
      </c>
      <c r="C503" s="68" t="s">
        <v>1101</v>
      </c>
      <c r="D503" s="68" t="s">
        <v>1124</v>
      </c>
      <c r="E503" s="68" t="s">
        <v>269</v>
      </c>
      <c r="F503" s="68">
        <v>74</v>
      </c>
      <c r="G503" s="68" t="s">
        <v>264</v>
      </c>
      <c r="H503" s="68" t="s">
        <v>265</v>
      </c>
      <c r="I503" s="68" t="s">
        <v>266</v>
      </c>
      <c r="J503" s="68" t="s">
        <v>1125</v>
      </c>
    </row>
    <row r="504" spans="1:10" ht="27">
      <c r="A504" s="8">
        <v>499</v>
      </c>
      <c r="B504" s="67" t="s">
        <v>32</v>
      </c>
      <c r="C504" s="68" t="s">
        <v>1101</v>
      </c>
      <c r="D504" s="68" t="s">
        <v>1126</v>
      </c>
      <c r="E504" s="68" t="s">
        <v>269</v>
      </c>
      <c r="F504" s="68">
        <v>78</v>
      </c>
      <c r="G504" s="68" t="s">
        <v>264</v>
      </c>
      <c r="H504" s="68" t="s">
        <v>265</v>
      </c>
      <c r="I504" s="68" t="s">
        <v>266</v>
      </c>
      <c r="J504" s="68" t="s">
        <v>1127</v>
      </c>
    </row>
    <row r="505" spans="1:10" ht="27">
      <c r="A505" s="8">
        <v>500</v>
      </c>
      <c r="B505" s="67" t="s">
        <v>32</v>
      </c>
      <c r="C505" s="68" t="s">
        <v>1128</v>
      </c>
      <c r="D505" s="68" t="s">
        <v>816</v>
      </c>
      <c r="E505" s="68" t="s">
        <v>236</v>
      </c>
      <c r="F505" s="68">
        <v>28</v>
      </c>
      <c r="G505" s="68" t="s">
        <v>264</v>
      </c>
      <c r="H505" s="68" t="s">
        <v>271</v>
      </c>
      <c r="I505" s="68" t="s">
        <v>266</v>
      </c>
      <c r="J505" s="68" t="s">
        <v>316</v>
      </c>
    </row>
    <row r="506" spans="1:10" ht="27">
      <c r="A506" s="8">
        <v>501</v>
      </c>
      <c r="B506" s="67" t="s">
        <v>32</v>
      </c>
      <c r="C506" s="68" t="s">
        <v>1128</v>
      </c>
      <c r="D506" s="68" t="s">
        <v>1129</v>
      </c>
      <c r="E506" s="68" t="s">
        <v>269</v>
      </c>
      <c r="F506" s="68">
        <v>86</v>
      </c>
      <c r="G506" s="68" t="s">
        <v>264</v>
      </c>
      <c r="H506" s="68" t="s">
        <v>271</v>
      </c>
      <c r="I506" s="68" t="s">
        <v>266</v>
      </c>
      <c r="J506" s="68" t="s">
        <v>556</v>
      </c>
    </row>
    <row r="507" spans="1:10" ht="27">
      <c r="A507" s="8">
        <v>502</v>
      </c>
      <c r="B507" s="67" t="s">
        <v>32</v>
      </c>
      <c r="C507" s="68" t="s">
        <v>1128</v>
      </c>
      <c r="D507" s="68" t="s">
        <v>1130</v>
      </c>
      <c r="E507" s="68" t="s">
        <v>269</v>
      </c>
      <c r="F507" s="68">
        <v>54</v>
      </c>
      <c r="G507" s="68" t="s">
        <v>275</v>
      </c>
      <c r="H507" s="68" t="s">
        <v>271</v>
      </c>
      <c r="I507" s="68" t="s">
        <v>266</v>
      </c>
      <c r="J507" s="68" t="s">
        <v>1131</v>
      </c>
    </row>
    <row r="508" spans="1:10" ht="27">
      <c r="A508" s="8">
        <v>503</v>
      </c>
      <c r="B508" s="67" t="s">
        <v>32</v>
      </c>
      <c r="C508" s="68" t="s">
        <v>1128</v>
      </c>
      <c r="D508" s="68" t="s">
        <v>1132</v>
      </c>
      <c r="E508" s="68" t="s">
        <v>236</v>
      </c>
      <c r="F508" s="68">
        <v>57</v>
      </c>
      <c r="G508" s="68" t="s">
        <v>264</v>
      </c>
      <c r="H508" s="68" t="s">
        <v>271</v>
      </c>
      <c r="I508" s="68" t="s">
        <v>266</v>
      </c>
      <c r="J508" s="68" t="s">
        <v>636</v>
      </c>
    </row>
    <row r="509" spans="1:10" ht="27">
      <c r="A509" s="8">
        <v>504</v>
      </c>
      <c r="B509" s="67" t="s">
        <v>32</v>
      </c>
      <c r="C509" s="68" t="s">
        <v>1128</v>
      </c>
      <c r="D509" s="68" t="s">
        <v>654</v>
      </c>
      <c r="E509" s="68" t="s">
        <v>236</v>
      </c>
      <c r="F509" s="68">
        <v>65</v>
      </c>
      <c r="G509" s="68" t="s">
        <v>264</v>
      </c>
      <c r="H509" s="68" t="s">
        <v>271</v>
      </c>
      <c r="I509" s="68" t="s">
        <v>266</v>
      </c>
      <c r="J509" s="68" t="s">
        <v>1133</v>
      </c>
    </row>
    <row r="510" spans="1:10" ht="27">
      <c r="A510" s="8">
        <v>505</v>
      </c>
      <c r="B510" s="67" t="s">
        <v>32</v>
      </c>
      <c r="C510" s="68" t="s">
        <v>1128</v>
      </c>
      <c r="D510" s="68" t="s">
        <v>1134</v>
      </c>
      <c r="E510" s="68" t="s">
        <v>236</v>
      </c>
      <c r="F510" s="68">
        <v>71</v>
      </c>
      <c r="G510" s="68" t="s">
        <v>264</v>
      </c>
      <c r="H510" s="68" t="s">
        <v>271</v>
      </c>
      <c r="I510" s="68" t="s">
        <v>266</v>
      </c>
      <c r="J510" s="68" t="s">
        <v>1135</v>
      </c>
    </row>
    <row r="511" spans="1:10" ht="27">
      <c r="A511" s="8">
        <v>506</v>
      </c>
      <c r="B511" s="67" t="s">
        <v>32</v>
      </c>
      <c r="C511" s="68" t="s">
        <v>1128</v>
      </c>
      <c r="D511" s="68" t="s">
        <v>901</v>
      </c>
      <c r="E511" s="68" t="s">
        <v>236</v>
      </c>
      <c r="F511" s="68">
        <v>23</v>
      </c>
      <c r="G511" s="68" t="s">
        <v>264</v>
      </c>
      <c r="H511" s="68" t="s">
        <v>271</v>
      </c>
      <c r="I511" s="68" t="s">
        <v>266</v>
      </c>
      <c r="J511" s="68" t="s">
        <v>1136</v>
      </c>
    </row>
    <row r="512" spans="1:10" ht="27">
      <c r="A512" s="8">
        <v>507</v>
      </c>
      <c r="B512" s="67" t="s">
        <v>32</v>
      </c>
      <c r="C512" s="68" t="s">
        <v>1128</v>
      </c>
      <c r="D512" s="68" t="s">
        <v>1137</v>
      </c>
      <c r="E512" s="68" t="s">
        <v>269</v>
      </c>
      <c r="F512" s="68">
        <v>84</v>
      </c>
      <c r="G512" s="68" t="s">
        <v>264</v>
      </c>
      <c r="H512" s="68" t="s">
        <v>271</v>
      </c>
      <c r="I512" s="68" t="s">
        <v>266</v>
      </c>
      <c r="J512" s="68" t="s">
        <v>1138</v>
      </c>
    </row>
    <row r="513" spans="2:10">
      <c r="B513" s="67"/>
      <c r="C513" s="68"/>
      <c r="D513" s="68"/>
      <c r="E513" s="68"/>
      <c r="F513" s="68"/>
      <c r="G513" s="68"/>
      <c r="H513" s="68"/>
      <c r="I513" s="68"/>
      <c r="J513" s="68"/>
    </row>
    <row r="514" spans="2:10">
      <c r="B514" s="67"/>
      <c r="C514" s="68"/>
      <c r="D514" s="68"/>
      <c r="E514" s="68"/>
      <c r="F514" s="68"/>
      <c r="G514" s="68"/>
      <c r="H514" s="68"/>
      <c r="I514" s="68"/>
      <c r="J514" s="68"/>
    </row>
    <row r="515" spans="2:10">
      <c r="B515" s="67"/>
      <c r="C515" s="68"/>
      <c r="D515" s="68"/>
      <c r="E515" s="68"/>
      <c r="F515" s="68"/>
      <c r="G515" s="68"/>
      <c r="H515" s="68"/>
      <c r="I515" s="68"/>
      <c r="J515" s="68"/>
    </row>
    <row r="516" spans="2:10">
      <c r="B516" s="67"/>
      <c r="C516" s="68"/>
      <c r="D516" s="68"/>
      <c r="E516" s="68"/>
      <c r="F516" s="68"/>
      <c r="G516" s="68"/>
      <c r="H516" s="68"/>
      <c r="I516" s="68"/>
      <c r="J516" s="68"/>
    </row>
    <row r="517" spans="2:10">
      <c r="B517" s="67"/>
      <c r="C517" s="68"/>
      <c r="D517" s="68"/>
      <c r="E517" s="68"/>
      <c r="F517" s="68"/>
      <c r="G517" s="68"/>
      <c r="H517" s="68"/>
      <c r="I517" s="68"/>
      <c r="J517" s="68"/>
    </row>
    <row r="518" spans="2:10">
      <c r="B518" s="67"/>
      <c r="C518" s="68"/>
      <c r="D518" s="68"/>
      <c r="E518" s="68"/>
      <c r="F518" s="68"/>
      <c r="G518" s="68"/>
      <c r="H518" s="68"/>
      <c r="I518" s="68"/>
      <c r="J518" s="68"/>
    </row>
    <row r="519" spans="2:10">
      <c r="B519" s="67"/>
      <c r="C519" s="68"/>
      <c r="D519" s="68"/>
      <c r="E519" s="68"/>
      <c r="F519" s="68"/>
      <c r="G519" s="68"/>
      <c r="H519" s="68"/>
      <c r="I519" s="68"/>
      <c r="J519" s="68"/>
    </row>
    <row r="520" spans="2:10">
      <c r="B520" s="67"/>
      <c r="C520" s="68"/>
      <c r="D520" s="68"/>
      <c r="E520" s="68"/>
      <c r="F520" s="68"/>
      <c r="G520" s="68"/>
      <c r="H520" s="68"/>
      <c r="I520" s="68"/>
      <c r="J520" s="68"/>
    </row>
    <row r="521" spans="2:10">
      <c r="B521" s="67"/>
      <c r="C521" s="68"/>
      <c r="D521" s="68"/>
      <c r="E521" s="68"/>
      <c r="F521" s="68"/>
      <c r="G521" s="68"/>
      <c r="H521" s="68"/>
      <c r="I521" s="68"/>
      <c r="J521" s="68"/>
    </row>
    <row r="522" spans="2:10">
      <c r="B522" s="67"/>
      <c r="C522" s="68"/>
      <c r="D522" s="68"/>
      <c r="E522" s="68"/>
      <c r="F522" s="68"/>
      <c r="G522" s="68"/>
      <c r="H522" s="68"/>
      <c r="I522" s="68"/>
      <c r="J522" s="68"/>
    </row>
    <row r="523" spans="2:10">
      <c r="B523" s="67"/>
      <c r="C523" s="68"/>
      <c r="D523" s="68"/>
      <c r="E523" s="68"/>
      <c r="F523" s="68"/>
      <c r="G523" s="68"/>
      <c r="H523" s="68"/>
      <c r="I523" s="68"/>
      <c r="J523" s="68"/>
    </row>
    <row r="524" spans="2:10">
      <c r="B524" s="67"/>
      <c r="C524" s="68"/>
      <c r="D524" s="68"/>
      <c r="E524" s="68"/>
      <c r="F524" s="68"/>
      <c r="G524" s="68"/>
      <c r="H524" s="68"/>
      <c r="I524" s="68"/>
      <c r="J524" s="68"/>
    </row>
    <row r="525" spans="2:10">
      <c r="B525" s="67"/>
      <c r="C525" s="68"/>
      <c r="D525" s="68"/>
      <c r="E525" s="68"/>
      <c r="F525" s="68"/>
      <c r="G525" s="68"/>
      <c r="H525" s="68"/>
      <c r="I525" s="68"/>
      <c r="J525" s="68"/>
    </row>
    <row r="526" spans="2:10">
      <c r="B526" s="67"/>
      <c r="C526" s="68"/>
      <c r="D526" s="68"/>
      <c r="E526" s="68"/>
      <c r="F526" s="68"/>
      <c r="G526" s="68"/>
      <c r="H526" s="68"/>
      <c r="I526" s="68"/>
      <c r="J526" s="68"/>
    </row>
    <row r="527" spans="2:10">
      <c r="B527" s="67"/>
      <c r="C527" s="68"/>
      <c r="D527" s="68"/>
      <c r="E527" s="68"/>
      <c r="F527" s="68"/>
      <c r="G527" s="68"/>
      <c r="H527" s="68"/>
      <c r="I527" s="68"/>
      <c r="J527" s="68"/>
    </row>
    <row r="528" spans="2:10">
      <c r="B528" s="67"/>
      <c r="C528" s="68"/>
      <c r="D528" s="68"/>
      <c r="E528" s="68"/>
      <c r="F528" s="68"/>
      <c r="G528" s="68"/>
      <c r="H528" s="68"/>
      <c r="I528" s="68"/>
      <c r="J528" s="68"/>
    </row>
    <row r="529" spans="2:10">
      <c r="B529" s="67"/>
      <c r="C529" s="68"/>
      <c r="D529" s="68"/>
      <c r="E529" s="68"/>
      <c r="F529" s="68"/>
      <c r="G529" s="68"/>
      <c r="H529" s="68"/>
      <c r="I529" s="68"/>
      <c r="J529" s="68"/>
    </row>
    <row r="530" spans="2:10">
      <c r="B530" s="67"/>
      <c r="C530" s="68"/>
      <c r="D530" s="68"/>
      <c r="E530" s="68"/>
      <c r="F530" s="68"/>
      <c r="G530" s="68"/>
      <c r="H530" s="68"/>
      <c r="I530" s="68"/>
      <c r="J530" s="68"/>
    </row>
    <row r="531" spans="2:10">
      <c r="B531" s="67"/>
      <c r="C531" s="68"/>
      <c r="D531" s="68"/>
      <c r="E531" s="68"/>
      <c r="F531" s="68"/>
      <c r="G531" s="68"/>
      <c r="H531" s="68"/>
      <c r="I531" s="68"/>
      <c r="J531" s="68"/>
    </row>
    <row r="532" spans="2:10">
      <c r="B532" s="67"/>
      <c r="C532" s="68"/>
      <c r="D532" s="68"/>
      <c r="E532" s="68"/>
      <c r="F532" s="68"/>
      <c r="G532" s="68"/>
      <c r="H532" s="68"/>
      <c r="I532" s="68"/>
      <c r="J532" s="68"/>
    </row>
    <row r="533" spans="2:10">
      <c r="B533" s="67"/>
      <c r="C533" s="68"/>
      <c r="D533" s="68"/>
      <c r="E533" s="68"/>
      <c r="F533" s="68"/>
      <c r="G533" s="68"/>
      <c r="H533" s="68"/>
      <c r="I533" s="68"/>
      <c r="J533" s="68"/>
    </row>
    <row r="534" spans="2:10">
      <c r="B534" s="67"/>
      <c r="C534" s="68"/>
      <c r="D534" s="68"/>
      <c r="E534" s="68"/>
      <c r="F534" s="68"/>
      <c r="G534" s="68"/>
      <c r="H534" s="68"/>
      <c r="I534" s="68"/>
      <c r="J534" s="68"/>
    </row>
    <row r="535" spans="2:10">
      <c r="B535" s="67"/>
      <c r="C535" s="68"/>
      <c r="D535" s="68"/>
      <c r="E535" s="68"/>
      <c r="F535" s="68"/>
      <c r="G535" s="68"/>
      <c r="H535" s="68"/>
      <c r="I535" s="68"/>
      <c r="J535" s="68"/>
    </row>
    <row r="536" spans="2:10">
      <c r="B536" s="67"/>
      <c r="C536" s="68"/>
      <c r="D536" s="68"/>
      <c r="E536" s="68"/>
      <c r="F536" s="68"/>
      <c r="G536" s="68"/>
      <c r="H536" s="68"/>
      <c r="I536" s="68"/>
      <c r="J536" s="68"/>
    </row>
    <row r="537" spans="2:10">
      <c r="B537" s="67"/>
      <c r="C537" s="68"/>
      <c r="D537" s="68"/>
      <c r="E537" s="68"/>
      <c r="F537" s="68"/>
      <c r="G537" s="68"/>
      <c r="H537" s="68"/>
      <c r="I537" s="68"/>
      <c r="J537" s="68"/>
    </row>
    <row r="538" spans="2:10">
      <c r="B538" s="67"/>
      <c r="C538" s="68"/>
      <c r="D538" s="68"/>
      <c r="E538" s="68"/>
      <c r="F538" s="68"/>
      <c r="G538" s="68"/>
      <c r="H538" s="68"/>
      <c r="I538" s="68"/>
      <c r="J538" s="68"/>
    </row>
    <row r="539" spans="2:10">
      <c r="B539" s="67"/>
      <c r="C539" s="68"/>
      <c r="D539" s="68"/>
      <c r="E539" s="68"/>
      <c r="F539" s="68"/>
      <c r="G539" s="68"/>
      <c r="H539" s="68"/>
      <c r="I539" s="68"/>
      <c r="J539" s="68"/>
    </row>
    <row r="540" spans="2:10">
      <c r="B540" s="67"/>
      <c r="C540" s="68"/>
      <c r="D540" s="68"/>
      <c r="E540" s="68"/>
      <c r="F540" s="68"/>
      <c r="G540" s="68"/>
      <c r="H540" s="68"/>
      <c r="I540" s="68"/>
      <c r="J540" s="68"/>
    </row>
    <row r="541" spans="2:10">
      <c r="B541" s="67"/>
      <c r="C541" s="68"/>
      <c r="D541" s="68"/>
      <c r="E541" s="68"/>
      <c r="F541" s="68"/>
      <c r="G541" s="68"/>
      <c r="H541" s="68"/>
      <c r="I541" s="68"/>
      <c r="J541" s="68"/>
    </row>
    <row r="542" spans="2:10">
      <c r="B542" s="67"/>
      <c r="C542" s="68"/>
      <c r="D542" s="68"/>
      <c r="E542" s="68"/>
      <c r="F542" s="68"/>
      <c r="G542" s="68"/>
      <c r="H542" s="68"/>
      <c r="I542" s="68"/>
      <c r="J542" s="68"/>
    </row>
    <row r="543" spans="2:10">
      <c r="B543" s="67"/>
      <c r="C543" s="68"/>
      <c r="D543" s="68"/>
      <c r="E543" s="68"/>
      <c r="F543" s="68"/>
      <c r="G543" s="68"/>
      <c r="H543" s="68"/>
      <c r="I543" s="68"/>
      <c r="J543" s="68"/>
    </row>
    <row r="544" spans="2:10">
      <c r="B544" s="67"/>
      <c r="C544" s="68"/>
      <c r="D544" s="68"/>
      <c r="E544" s="68"/>
      <c r="F544" s="68"/>
      <c r="G544" s="68"/>
      <c r="H544" s="68"/>
      <c r="I544" s="68"/>
      <c r="J544" s="68"/>
    </row>
    <row r="545" spans="2:10">
      <c r="B545" s="67"/>
      <c r="C545" s="68"/>
      <c r="D545" s="68"/>
      <c r="E545" s="68"/>
      <c r="F545" s="68"/>
      <c r="G545" s="68"/>
      <c r="H545" s="68"/>
      <c r="I545" s="68"/>
      <c r="J545" s="68"/>
    </row>
    <row r="546" spans="2:10">
      <c r="B546" s="67"/>
      <c r="C546" s="68"/>
      <c r="D546" s="68"/>
      <c r="E546" s="68"/>
      <c r="F546" s="68"/>
      <c r="G546" s="68"/>
      <c r="H546" s="68"/>
      <c r="I546" s="68"/>
      <c r="J546" s="68"/>
    </row>
    <row r="547" spans="2:10">
      <c r="B547" s="67"/>
      <c r="C547" s="68"/>
      <c r="D547" s="68"/>
      <c r="E547" s="68"/>
      <c r="F547" s="68"/>
      <c r="G547" s="68"/>
      <c r="H547" s="68"/>
      <c r="I547" s="68"/>
      <c r="J547" s="68"/>
    </row>
    <row r="548" spans="2:10">
      <c r="B548" s="67"/>
      <c r="C548" s="68"/>
      <c r="D548" s="68"/>
      <c r="E548" s="68"/>
      <c r="F548" s="68"/>
      <c r="G548" s="68"/>
      <c r="H548" s="68"/>
      <c r="I548" s="68"/>
      <c r="J548" s="68"/>
    </row>
    <row r="549" spans="2:10">
      <c r="B549" s="67"/>
      <c r="C549" s="68"/>
      <c r="D549" s="68"/>
      <c r="E549" s="68"/>
      <c r="F549" s="68"/>
      <c r="G549" s="68"/>
      <c r="H549" s="68"/>
      <c r="I549" s="68"/>
      <c r="J549" s="68"/>
    </row>
    <row r="550" spans="2:10">
      <c r="B550" s="67"/>
      <c r="C550" s="68"/>
      <c r="D550" s="68"/>
      <c r="E550" s="68"/>
      <c r="F550" s="68"/>
      <c r="G550" s="68"/>
      <c r="H550" s="68"/>
      <c r="I550" s="68"/>
      <c r="J550" s="68"/>
    </row>
    <row r="551" spans="2:10">
      <c r="B551" s="67"/>
      <c r="C551" s="68"/>
      <c r="D551" s="68"/>
      <c r="E551" s="68"/>
      <c r="F551" s="68"/>
      <c r="G551" s="68"/>
      <c r="H551" s="68"/>
      <c r="I551" s="68"/>
      <c r="J551" s="68"/>
    </row>
    <row r="552" spans="2:10">
      <c r="B552" s="67"/>
      <c r="C552" s="68"/>
      <c r="D552" s="68"/>
      <c r="E552" s="68"/>
      <c r="F552" s="68"/>
      <c r="G552" s="68"/>
      <c r="H552" s="68"/>
      <c r="I552" s="68"/>
      <c r="J552" s="68"/>
    </row>
    <row r="553" spans="2:10">
      <c r="B553" s="67"/>
      <c r="C553" s="68"/>
      <c r="D553" s="68"/>
      <c r="E553" s="68"/>
      <c r="F553" s="68"/>
      <c r="G553" s="68"/>
      <c r="H553" s="68"/>
      <c r="I553" s="68"/>
      <c r="J553" s="68"/>
    </row>
    <row r="554" spans="2:10">
      <c r="B554" s="67"/>
      <c r="C554" s="68"/>
      <c r="D554" s="68"/>
      <c r="E554" s="68"/>
      <c r="F554" s="68"/>
      <c r="G554" s="68"/>
      <c r="H554" s="68"/>
      <c r="I554" s="68"/>
      <c r="J554" s="68"/>
    </row>
    <row r="555" spans="2:10">
      <c r="B555" s="67"/>
      <c r="C555" s="68"/>
      <c r="D555" s="68"/>
      <c r="E555" s="68"/>
      <c r="F555" s="68"/>
      <c r="G555" s="68"/>
      <c r="H555" s="68"/>
      <c r="I555" s="68"/>
      <c r="J555" s="68"/>
    </row>
    <row r="556" spans="2:10">
      <c r="B556" s="67"/>
      <c r="C556" s="68"/>
      <c r="D556" s="68"/>
      <c r="E556" s="68"/>
      <c r="F556" s="68"/>
      <c r="G556" s="68"/>
      <c r="H556" s="68"/>
      <c r="I556" s="68"/>
      <c r="J556" s="68"/>
    </row>
    <row r="557" spans="2:10">
      <c r="B557" s="67"/>
      <c r="C557" s="68"/>
      <c r="D557" s="68"/>
      <c r="E557" s="68"/>
      <c r="F557" s="68"/>
      <c r="G557" s="68"/>
      <c r="H557" s="68"/>
      <c r="I557" s="68"/>
      <c r="J557" s="68"/>
    </row>
    <row r="558" spans="2:10">
      <c r="B558" s="67"/>
      <c r="C558" s="68"/>
      <c r="D558" s="68"/>
      <c r="E558" s="68"/>
      <c r="F558" s="68"/>
      <c r="G558" s="68"/>
      <c r="H558" s="68"/>
      <c r="I558" s="68"/>
      <c r="J558" s="68"/>
    </row>
    <row r="559" spans="2:10">
      <c r="B559" s="67"/>
      <c r="C559" s="68"/>
      <c r="D559" s="68"/>
      <c r="E559" s="68"/>
      <c r="F559" s="68"/>
      <c r="G559" s="68"/>
      <c r="H559" s="68"/>
      <c r="I559" s="68"/>
      <c r="J559" s="68"/>
    </row>
    <row r="560" spans="2:10">
      <c r="B560" s="67"/>
      <c r="C560" s="68"/>
      <c r="D560" s="68"/>
      <c r="E560" s="68"/>
      <c r="F560" s="68"/>
      <c r="G560" s="68"/>
      <c r="H560" s="68"/>
      <c r="I560" s="68"/>
      <c r="J560" s="68"/>
    </row>
    <row r="561" spans="2:10">
      <c r="B561" s="67"/>
      <c r="C561" s="68"/>
      <c r="D561" s="68"/>
      <c r="E561" s="68"/>
      <c r="F561" s="68"/>
      <c r="G561" s="68"/>
      <c r="H561" s="68"/>
      <c r="I561" s="68"/>
      <c r="J561" s="68"/>
    </row>
    <row r="562" spans="2:10">
      <c r="B562" s="67"/>
      <c r="C562" s="68"/>
      <c r="D562" s="68"/>
      <c r="E562" s="68"/>
      <c r="F562" s="68"/>
      <c r="G562" s="68"/>
      <c r="H562" s="68"/>
      <c r="I562" s="68"/>
      <c r="J562" s="68"/>
    </row>
    <row r="563" spans="2:10">
      <c r="B563" s="67"/>
      <c r="C563" s="68"/>
      <c r="D563" s="68"/>
      <c r="E563" s="68"/>
      <c r="F563" s="68"/>
      <c r="G563" s="68"/>
      <c r="H563" s="68"/>
      <c r="I563" s="68"/>
      <c r="J563" s="68"/>
    </row>
  </sheetData>
  <mergeCells count="11">
    <mergeCell ref="G2:G5"/>
    <mergeCell ref="H2:H5"/>
    <mergeCell ref="I2:I5"/>
    <mergeCell ref="J2:J5"/>
    <mergeCell ref="A1:F1"/>
    <mergeCell ref="A2:A5"/>
    <mergeCell ref="B2:B5"/>
    <mergeCell ref="C2:C5"/>
    <mergeCell ref="D2:D5"/>
    <mergeCell ref="E2:E5"/>
    <mergeCell ref="F2:F5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8"/>
  <sheetViews>
    <sheetView workbookViewId="0">
      <selection sqref="A1:XFD1048576"/>
    </sheetView>
  </sheetViews>
  <sheetFormatPr defaultRowHeight="18.75"/>
  <cols>
    <col min="1" max="1" width="5.125" style="29" bestFit="1" customWidth="1"/>
    <col min="2" max="2" width="17.5" style="29" bestFit="1" customWidth="1"/>
    <col min="3" max="3" width="16.5" style="29" customWidth="1"/>
    <col min="4" max="4" width="14.75" style="29" customWidth="1"/>
    <col min="5" max="5" width="11.5" style="29" customWidth="1"/>
    <col min="6" max="6" width="11" style="29" customWidth="1"/>
    <col min="7" max="7" width="38.625" style="65" customWidth="1"/>
    <col min="8" max="256" width="9" style="29"/>
    <col min="257" max="257" width="5.125" style="29" bestFit="1" customWidth="1"/>
    <col min="258" max="258" width="17.5" style="29" bestFit="1" customWidth="1"/>
    <col min="259" max="259" width="16.5" style="29" customWidth="1"/>
    <col min="260" max="260" width="14.75" style="29" customWidth="1"/>
    <col min="261" max="261" width="11.5" style="29" customWidth="1"/>
    <col min="262" max="262" width="11" style="29" customWidth="1"/>
    <col min="263" max="263" width="38.625" style="29" customWidth="1"/>
    <col min="264" max="512" width="9" style="29"/>
    <col min="513" max="513" width="5.125" style="29" bestFit="1" customWidth="1"/>
    <col min="514" max="514" width="17.5" style="29" bestFit="1" customWidth="1"/>
    <col min="515" max="515" width="16.5" style="29" customWidth="1"/>
    <col min="516" max="516" width="14.75" style="29" customWidth="1"/>
    <col min="517" max="517" width="11.5" style="29" customWidth="1"/>
    <col min="518" max="518" width="11" style="29" customWidth="1"/>
    <col min="519" max="519" width="38.625" style="29" customWidth="1"/>
    <col min="520" max="768" width="9" style="29"/>
    <col min="769" max="769" width="5.125" style="29" bestFit="1" customWidth="1"/>
    <col min="770" max="770" width="17.5" style="29" bestFit="1" customWidth="1"/>
    <col min="771" max="771" width="16.5" style="29" customWidth="1"/>
    <col min="772" max="772" width="14.75" style="29" customWidth="1"/>
    <col min="773" max="773" width="11.5" style="29" customWidth="1"/>
    <col min="774" max="774" width="11" style="29" customWidth="1"/>
    <col min="775" max="775" width="38.625" style="29" customWidth="1"/>
    <col min="776" max="1024" width="9" style="29"/>
    <col min="1025" max="1025" width="5.125" style="29" bestFit="1" customWidth="1"/>
    <col min="1026" max="1026" width="17.5" style="29" bestFit="1" customWidth="1"/>
    <col min="1027" max="1027" width="16.5" style="29" customWidth="1"/>
    <col min="1028" max="1028" width="14.75" style="29" customWidth="1"/>
    <col min="1029" max="1029" width="11.5" style="29" customWidth="1"/>
    <col min="1030" max="1030" width="11" style="29" customWidth="1"/>
    <col min="1031" max="1031" width="38.625" style="29" customWidth="1"/>
    <col min="1032" max="1280" width="9" style="29"/>
    <col min="1281" max="1281" width="5.125" style="29" bestFit="1" customWidth="1"/>
    <col min="1282" max="1282" width="17.5" style="29" bestFit="1" customWidth="1"/>
    <col min="1283" max="1283" width="16.5" style="29" customWidth="1"/>
    <col min="1284" max="1284" width="14.75" style="29" customWidth="1"/>
    <col min="1285" max="1285" width="11.5" style="29" customWidth="1"/>
    <col min="1286" max="1286" width="11" style="29" customWidth="1"/>
    <col min="1287" max="1287" width="38.625" style="29" customWidth="1"/>
    <col min="1288" max="1536" width="9" style="29"/>
    <col min="1537" max="1537" width="5.125" style="29" bestFit="1" customWidth="1"/>
    <col min="1538" max="1538" width="17.5" style="29" bestFit="1" customWidth="1"/>
    <col min="1539" max="1539" width="16.5" style="29" customWidth="1"/>
    <col min="1540" max="1540" width="14.75" style="29" customWidth="1"/>
    <col min="1541" max="1541" width="11.5" style="29" customWidth="1"/>
    <col min="1542" max="1542" width="11" style="29" customWidth="1"/>
    <col min="1543" max="1543" width="38.625" style="29" customWidth="1"/>
    <col min="1544" max="1792" width="9" style="29"/>
    <col min="1793" max="1793" width="5.125" style="29" bestFit="1" customWidth="1"/>
    <col min="1794" max="1794" width="17.5" style="29" bestFit="1" customWidth="1"/>
    <col min="1795" max="1795" width="16.5" style="29" customWidth="1"/>
    <col min="1796" max="1796" width="14.75" style="29" customWidth="1"/>
    <col min="1797" max="1797" width="11.5" style="29" customWidth="1"/>
    <col min="1798" max="1798" width="11" style="29" customWidth="1"/>
    <col min="1799" max="1799" width="38.625" style="29" customWidth="1"/>
    <col min="1800" max="2048" width="9" style="29"/>
    <col min="2049" max="2049" width="5.125" style="29" bestFit="1" customWidth="1"/>
    <col min="2050" max="2050" width="17.5" style="29" bestFit="1" customWidth="1"/>
    <col min="2051" max="2051" width="16.5" style="29" customWidth="1"/>
    <col min="2052" max="2052" width="14.75" style="29" customWidth="1"/>
    <col min="2053" max="2053" width="11.5" style="29" customWidth="1"/>
    <col min="2054" max="2054" width="11" style="29" customWidth="1"/>
    <col min="2055" max="2055" width="38.625" style="29" customWidth="1"/>
    <col min="2056" max="2304" width="9" style="29"/>
    <col min="2305" max="2305" width="5.125" style="29" bestFit="1" customWidth="1"/>
    <col min="2306" max="2306" width="17.5" style="29" bestFit="1" customWidth="1"/>
    <col min="2307" max="2307" width="16.5" style="29" customWidth="1"/>
    <col min="2308" max="2308" width="14.75" style="29" customWidth="1"/>
    <col min="2309" max="2309" width="11.5" style="29" customWidth="1"/>
    <col min="2310" max="2310" width="11" style="29" customWidth="1"/>
    <col min="2311" max="2311" width="38.625" style="29" customWidth="1"/>
    <col min="2312" max="2560" width="9" style="29"/>
    <col min="2561" max="2561" width="5.125" style="29" bestFit="1" customWidth="1"/>
    <col min="2562" max="2562" width="17.5" style="29" bestFit="1" customWidth="1"/>
    <col min="2563" max="2563" width="16.5" style="29" customWidth="1"/>
    <col min="2564" max="2564" width="14.75" style="29" customWidth="1"/>
    <col min="2565" max="2565" width="11.5" style="29" customWidth="1"/>
    <col min="2566" max="2566" width="11" style="29" customWidth="1"/>
    <col min="2567" max="2567" width="38.625" style="29" customWidth="1"/>
    <col min="2568" max="2816" width="9" style="29"/>
    <col min="2817" max="2817" width="5.125" style="29" bestFit="1" customWidth="1"/>
    <col min="2818" max="2818" width="17.5" style="29" bestFit="1" customWidth="1"/>
    <col min="2819" max="2819" width="16.5" style="29" customWidth="1"/>
    <col min="2820" max="2820" width="14.75" style="29" customWidth="1"/>
    <col min="2821" max="2821" width="11.5" style="29" customWidth="1"/>
    <col min="2822" max="2822" width="11" style="29" customWidth="1"/>
    <col min="2823" max="2823" width="38.625" style="29" customWidth="1"/>
    <col min="2824" max="3072" width="9" style="29"/>
    <col min="3073" max="3073" width="5.125" style="29" bestFit="1" customWidth="1"/>
    <col min="3074" max="3074" width="17.5" style="29" bestFit="1" customWidth="1"/>
    <col min="3075" max="3075" width="16.5" style="29" customWidth="1"/>
    <col min="3076" max="3076" width="14.75" style="29" customWidth="1"/>
    <col min="3077" max="3077" width="11.5" style="29" customWidth="1"/>
    <col min="3078" max="3078" width="11" style="29" customWidth="1"/>
    <col min="3079" max="3079" width="38.625" style="29" customWidth="1"/>
    <col min="3080" max="3328" width="9" style="29"/>
    <col min="3329" max="3329" width="5.125" style="29" bestFit="1" customWidth="1"/>
    <col min="3330" max="3330" width="17.5" style="29" bestFit="1" customWidth="1"/>
    <col min="3331" max="3331" width="16.5" style="29" customWidth="1"/>
    <col min="3332" max="3332" width="14.75" style="29" customWidth="1"/>
    <col min="3333" max="3333" width="11.5" style="29" customWidth="1"/>
    <col min="3334" max="3334" width="11" style="29" customWidth="1"/>
    <col min="3335" max="3335" width="38.625" style="29" customWidth="1"/>
    <col min="3336" max="3584" width="9" style="29"/>
    <col min="3585" max="3585" width="5.125" style="29" bestFit="1" customWidth="1"/>
    <col min="3586" max="3586" width="17.5" style="29" bestFit="1" customWidth="1"/>
    <col min="3587" max="3587" width="16.5" style="29" customWidth="1"/>
    <col min="3588" max="3588" width="14.75" style="29" customWidth="1"/>
    <col min="3589" max="3589" width="11.5" style="29" customWidth="1"/>
    <col min="3590" max="3590" width="11" style="29" customWidth="1"/>
    <col min="3591" max="3591" width="38.625" style="29" customWidth="1"/>
    <col min="3592" max="3840" width="9" style="29"/>
    <col min="3841" max="3841" width="5.125" style="29" bestFit="1" customWidth="1"/>
    <col min="3842" max="3842" width="17.5" style="29" bestFit="1" customWidth="1"/>
    <col min="3843" max="3843" width="16.5" style="29" customWidth="1"/>
    <col min="3844" max="3844" width="14.75" style="29" customWidth="1"/>
    <col min="3845" max="3845" width="11.5" style="29" customWidth="1"/>
    <col min="3846" max="3846" width="11" style="29" customWidth="1"/>
    <col min="3847" max="3847" width="38.625" style="29" customWidth="1"/>
    <col min="3848" max="4096" width="9" style="29"/>
    <col min="4097" max="4097" width="5.125" style="29" bestFit="1" customWidth="1"/>
    <col min="4098" max="4098" width="17.5" style="29" bestFit="1" customWidth="1"/>
    <col min="4099" max="4099" width="16.5" style="29" customWidth="1"/>
    <col min="4100" max="4100" width="14.75" style="29" customWidth="1"/>
    <col min="4101" max="4101" width="11.5" style="29" customWidth="1"/>
    <col min="4102" max="4102" width="11" style="29" customWidth="1"/>
    <col min="4103" max="4103" width="38.625" style="29" customWidth="1"/>
    <col min="4104" max="4352" width="9" style="29"/>
    <col min="4353" max="4353" width="5.125" style="29" bestFit="1" customWidth="1"/>
    <col min="4354" max="4354" width="17.5" style="29" bestFit="1" customWidth="1"/>
    <col min="4355" max="4355" width="16.5" style="29" customWidth="1"/>
    <col min="4356" max="4356" width="14.75" style="29" customWidth="1"/>
    <col min="4357" max="4357" width="11.5" style="29" customWidth="1"/>
    <col min="4358" max="4358" width="11" style="29" customWidth="1"/>
    <col min="4359" max="4359" width="38.625" style="29" customWidth="1"/>
    <col min="4360" max="4608" width="9" style="29"/>
    <col min="4609" max="4609" width="5.125" style="29" bestFit="1" customWidth="1"/>
    <col min="4610" max="4610" width="17.5" style="29" bestFit="1" customWidth="1"/>
    <col min="4611" max="4611" width="16.5" style="29" customWidth="1"/>
    <col min="4612" max="4612" width="14.75" style="29" customWidth="1"/>
    <col min="4613" max="4613" width="11.5" style="29" customWidth="1"/>
    <col min="4614" max="4614" width="11" style="29" customWidth="1"/>
    <col min="4615" max="4615" width="38.625" style="29" customWidth="1"/>
    <col min="4616" max="4864" width="9" style="29"/>
    <col min="4865" max="4865" width="5.125" style="29" bestFit="1" customWidth="1"/>
    <col min="4866" max="4866" width="17.5" style="29" bestFit="1" customWidth="1"/>
    <col min="4867" max="4867" width="16.5" style="29" customWidth="1"/>
    <col min="4868" max="4868" width="14.75" style="29" customWidth="1"/>
    <col min="4869" max="4869" width="11.5" style="29" customWidth="1"/>
    <col min="4870" max="4870" width="11" style="29" customWidth="1"/>
    <col min="4871" max="4871" width="38.625" style="29" customWidth="1"/>
    <col min="4872" max="5120" width="9" style="29"/>
    <col min="5121" max="5121" width="5.125" style="29" bestFit="1" customWidth="1"/>
    <col min="5122" max="5122" width="17.5" style="29" bestFit="1" customWidth="1"/>
    <col min="5123" max="5123" width="16.5" style="29" customWidth="1"/>
    <col min="5124" max="5124" width="14.75" style="29" customWidth="1"/>
    <col min="5125" max="5125" width="11.5" style="29" customWidth="1"/>
    <col min="5126" max="5126" width="11" style="29" customWidth="1"/>
    <col min="5127" max="5127" width="38.625" style="29" customWidth="1"/>
    <col min="5128" max="5376" width="9" style="29"/>
    <col min="5377" max="5377" width="5.125" style="29" bestFit="1" customWidth="1"/>
    <col min="5378" max="5378" width="17.5" style="29" bestFit="1" customWidth="1"/>
    <col min="5379" max="5379" width="16.5" style="29" customWidth="1"/>
    <col min="5380" max="5380" width="14.75" style="29" customWidth="1"/>
    <col min="5381" max="5381" width="11.5" style="29" customWidth="1"/>
    <col min="5382" max="5382" width="11" style="29" customWidth="1"/>
    <col min="5383" max="5383" width="38.625" style="29" customWidth="1"/>
    <col min="5384" max="5632" width="9" style="29"/>
    <col min="5633" max="5633" width="5.125" style="29" bestFit="1" customWidth="1"/>
    <col min="5634" max="5634" width="17.5" style="29" bestFit="1" customWidth="1"/>
    <col min="5635" max="5635" width="16.5" style="29" customWidth="1"/>
    <col min="5636" max="5636" width="14.75" style="29" customWidth="1"/>
    <col min="5637" max="5637" width="11.5" style="29" customWidth="1"/>
    <col min="5638" max="5638" width="11" style="29" customWidth="1"/>
    <col min="5639" max="5639" width="38.625" style="29" customWidth="1"/>
    <col min="5640" max="5888" width="9" style="29"/>
    <col min="5889" max="5889" width="5.125" style="29" bestFit="1" customWidth="1"/>
    <col min="5890" max="5890" width="17.5" style="29" bestFit="1" customWidth="1"/>
    <col min="5891" max="5891" width="16.5" style="29" customWidth="1"/>
    <col min="5892" max="5892" width="14.75" style="29" customWidth="1"/>
    <col min="5893" max="5893" width="11.5" style="29" customWidth="1"/>
    <col min="5894" max="5894" width="11" style="29" customWidth="1"/>
    <col min="5895" max="5895" width="38.625" style="29" customWidth="1"/>
    <col min="5896" max="6144" width="9" style="29"/>
    <col min="6145" max="6145" width="5.125" style="29" bestFit="1" customWidth="1"/>
    <col min="6146" max="6146" width="17.5" style="29" bestFit="1" customWidth="1"/>
    <col min="6147" max="6147" width="16.5" style="29" customWidth="1"/>
    <col min="6148" max="6148" width="14.75" style="29" customWidth="1"/>
    <col min="6149" max="6149" width="11.5" style="29" customWidth="1"/>
    <col min="6150" max="6150" width="11" style="29" customWidth="1"/>
    <col min="6151" max="6151" width="38.625" style="29" customWidth="1"/>
    <col min="6152" max="6400" width="9" style="29"/>
    <col min="6401" max="6401" width="5.125" style="29" bestFit="1" customWidth="1"/>
    <col min="6402" max="6402" width="17.5" style="29" bestFit="1" customWidth="1"/>
    <col min="6403" max="6403" width="16.5" style="29" customWidth="1"/>
    <col min="6404" max="6404" width="14.75" style="29" customWidth="1"/>
    <col min="6405" max="6405" width="11.5" style="29" customWidth="1"/>
    <col min="6406" max="6406" width="11" style="29" customWidth="1"/>
    <col min="6407" max="6407" width="38.625" style="29" customWidth="1"/>
    <col min="6408" max="6656" width="9" style="29"/>
    <col min="6657" max="6657" width="5.125" style="29" bestFit="1" customWidth="1"/>
    <col min="6658" max="6658" width="17.5" style="29" bestFit="1" customWidth="1"/>
    <col min="6659" max="6659" width="16.5" style="29" customWidth="1"/>
    <col min="6660" max="6660" width="14.75" style="29" customWidth="1"/>
    <col min="6661" max="6661" width="11.5" style="29" customWidth="1"/>
    <col min="6662" max="6662" width="11" style="29" customWidth="1"/>
    <col min="6663" max="6663" width="38.625" style="29" customWidth="1"/>
    <col min="6664" max="6912" width="9" style="29"/>
    <col min="6913" max="6913" width="5.125" style="29" bestFit="1" customWidth="1"/>
    <col min="6914" max="6914" width="17.5" style="29" bestFit="1" customWidth="1"/>
    <col min="6915" max="6915" width="16.5" style="29" customWidth="1"/>
    <col min="6916" max="6916" width="14.75" style="29" customWidth="1"/>
    <col min="6917" max="6917" width="11.5" style="29" customWidth="1"/>
    <col min="6918" max="6918" width="11" style="29" customWidth="1"/>
    <col min="6919" max="6919" width="38.625" style="29" customWidth="1"/>
    <col min="6920" max="7168" width="9" style="29"/>
    <col min="7169" max="7169" width="5.125" style="29" bestFit="1" customWidth="1"/>
    <col min="7170" max="7170" width="17.5" style="29" bestFit="1" customWidth="1"/>
    <col min="7171" max="7171" width="16.5" style="29" customWidth="1"/>
    <col min="7172" max="7172" width="14.75" style="29" customWidth="1"/>
    <col min="7173" max="7173" width="11.5" style="29" customWidth="1"/>
    <col min="7174" max="7174" width="11" style="29" customWidth="1"/>
    <col min="7175" max="7175" width="38.625" style="29" customWidth="1"/>
    <col min="7176" max="7424" width="9" style="29"/>
    <col min="7425" max="7425" width="5.125" style="29" bestFit="1" customWidth="1"/>
    <col min="7426" max="7426" width="17.5" style="29" bestFit="1" customWidth="1"/>
    <col min="7427" max="7427" width="16.5" style="29" customWidth="1"/>
    <col min="7428" max="7428" width="14.75" style="29" customWidth="1"/>
    <col min="7429" max="7429" width="11.5" style="29" customWidth="1"/>
    <col min="7430" max="7430" width="11" style="29" customWidth="1"/>
    <col min="7431" max="7431" width="38.625" style="29" customWidth="1"/>
    <col min="7432" max="7680" width="9" style="29"/>
    <col min="7681" max="7681" width="5.125" style="29" bestFit="1" customWidth="1"/>
    <col min="7682" max="7682" width="17.5" style="29" bestFit="1" customWidth="1"/>
    <col min="7683" max="7683" width="16.5" style="29" customWidth="1"/>
    <col min="7684" max="7684" width="14.75" style="29" customWidth="1"/>
    <col min="7685" max="7685" width="11.5" style="29" customWidth="1"/>
    <col min="7686" max="7686" width="11" style="29" customWidth="1"/>
    <col min="7687" max="7687" width="38.625" style="29" customWidth="1"/>
    <col min="7688" max="7936" width="9" style="29"/>
    <col min="7937" max="7937" width="5.125" style="29" bestFit="1" customWidth="1"/>
    <col min="7938" max="7938" width="17.5" style="29" bestFit="1" customWidth="1"/>
    <col min="7939" max="7939" width="16.5" style="29" customWidth="1"/>
    <col min="7940" max="7940" width="14.75" style="29" customWidth="1"/>
    <col min="7941" max="7941" width="11.5" style="29" customWidth="1"/>
    <col min="7942" max="7942" width="11" style="29" customWidth="1"/>
    <col min="7943" max="7943" width="38.625" style="29" customWidth="1"/>
    <col min="7944" max="8192" width="9" style="29"/>
    <col min="8193" max="8193" width="5.125" style="29" bestFit="1" customWidth="1"/>
    <col min="8194" max="8194" width="17.5" style="29" bestFit="1" customWidth="1"/>
    <col min="8195" max="8195" width="16.5" style="29" customWidth="1"/>
    <col min="8196" max="8196" width="14.75" style="29" customWidth="1"/>
    <col min="8197" max="8197" width="11.5" style="29" customWidth="1"/>
    <col min="8198" max="8198" width="11" style="29" customWidth="1"/>
    <col min="8199" max="8199" width="38.625" style="29" customWidth="1"/>
    <col min="8200" max="8448" width="9" style="29"/>
    <col min="8449" max="8449" width="5.125" style="29" bestFit="1" customWidth="1"/>
    <col min="8450" max="8450" width="17.5" style="29" bestFit="1" customWidth="1"/>
    <col min="8451" max="8451" width="16.5" style="29" customWidth="1"/>
    <col min="8452" max="8452" width="14.75" style="29" customWidth="1"/>
    <col min="8453" max="8453" width="11.5" style="29" customWidth="1"/>
    <col min="8454" max="8454" width="11" style="29" customWidth="1"/>
    <col min="8455" max="8455" width="38.625" style="29" customWidth="1"/>
    <col min="8456" max="8704" width="9" style="29"/>
    <col min="8705" max="8705" width="5.125" style="29" bestFit="1" customWidth="1"/>
    <col min="8706" max="8706" width="17.5" style="29" bestFit="1" customWidth="1"/>
    <col min="8707" max="8707" width="16.5" style="29" customWidth="1"/>
    <col min="8708" max="8708" width="14.75" style="29" customWidth="1"/>
    <col min="8709" max="8709" width="11.5" style="29" customWidth="1"/>
    <col min="8710" max="8710" width="11" style="29" customWidth="1"/>
    <col min="8711" max="8711" width="38.625" style="29" customWidth="1"/>
    <col min="8712" max="8960" width="9" style="29"/>
    <col min="8961" max="8961" width="5.125" style="29" bestFit="1" customWidth="1"/>
    <col min="8962" max="8962" width="17.5" style="29" bestFit="1" customWidth="1"/>
    <col min="8963" max="8963" width="16.5" style="29" customWidth="1"/>
    <col min="8964" max="8964" width="14.75" style="29" customWidth="1"/>
    <col min="8965" max="8965" width="11.5" style="29" customWidth="1"/>
    <col min="8966" max="8966" width="11" style="29" customWidth="1"/>
    <col min="8967" max="8967" width="38.625" style="29" customWidth="1"/>
    <col min="8968" max="9216" width="9" style="29"/>
    <col min="9217" max="9217" width="5.125" style="29" bestFit="1" customWidth="1"/>
    <col min="9218" max="9218" width="17.5" style="29" bestFit="1" customWidth="1"/>
    <col min="9219" max="9219" width="16.5" style="29" customWidth="1"/>
    <col min="9220" max="9220" width="14.75" style="29" customWidth="1"/>
    <col min="9221" max="9221" width="11.5" style="29" customWidth="1"/>
    <col min="9222" max="9222" width="11" style="29" customWidth="1"/>
    <col min="9223" max="9223" width="38.625" style="29" customWidth="1"/>
    <col min="9224" max="9472" width="9" style="29"/>
    <col min="9473" max="9473" width="5.125" style="29" bestFit="1" customWidth="1"/>
    <col min="9474" max="9474" width="17.5" style="29" bestFit="1" customWidth="1"/>
    <col min="9475" max="9475" width="16.5" style="29" customWidth="1"/>
    <col min="9476" max="9476" width="14.75" style="29" customWidth="1"/>
    <col min="9477" max="9477" width="11.5" style="29" customWidth="1"/>
    <col min="9478" max="9478" width="11" style="29" customWidth="1"/>
    <col min="9479" max="9479" width="38.625" style="29" customWidth="1"/>
    <col min="9480" max="9728" width="9" style="29"/>
    <col min="9729" max="9729" width="5.125" style="29" bestFit="1" customWidth="1"/>
    <col min="9730" max="9730" width="17.5" style="29" bestFit="1" customWidth="1"/>
    <col min="9731" max="9731" width="16.5" style="29" customWidth="1"/>
    <col min="9732" max="9732" width="14.75" style="29" customWidth="1"/>
    <col min="9733" max="9733" width="11.5" style="29" customWidth="1"/>
    <col min="9734" max="9734" width="11" style="29" customWidth="1"/>
    <col min="9735" max="9735" width="38.625" style="29" customWidth="1"/>
    <col min="9736" max="9984" width="9" style="29"/>
    <col min="9985" max="9985" width="5.125" style="29" bestFit="1" customWidth="1"/>
    <col min="9986" max="9986" width="17.5" style="29" bestFit="1" customWidth="1"/>
    <col min="9987" max="9987" width="16.5" style="29" customWidth="1"/>
    <col min="9988" max="9988" width="14.75" style="29" customWidth="1"/>
    <col min="9989" max="9989" width="11.5" style="29" customWidth="1"/>
    <col min="9990" max="9990" width="11" style="29" customWidth="1"/>
    <col min="9991" max="9991" width="38.625" style="29" customWidth="1"/>
    <col min="9992" max="10240" width="9" style="29"/>
    <col min="10241" max="10241" width="5.125" style="29" bestFit="1" customWidth="1"/>
    <col min="10242" max="10242" width="17.5" style="29" bestFit="1" customWidth="1"/>
    <col min="10243" max="10243" width="16.5" style="29" customWidth="1"/>
    <col min="10244" max="10244" width="14.75" style="29" customWidth="1"/>
    <col min="10245" max="10245" width="11.5" style="29" customWidth="1"/>
    <col min="10246" max="10246" width="11" style="29" customWidth="1"/>
    <col min="10247" max="10247" width="38.625" style="29" customWidth="1"/>
    <col min="10248" max="10496" width="9" style="29"/>
    <col min="10497" max="10497" width="5.125" style="29" bestFit="1" customWidth="1"/>
    <col min="10498" max="10498" width="17.5" style="29" bestFit="1" customWidth="1"/>
    <col min="10499" max="10499" width="16.5" style="29" customWidth="1"/>
    <col min="10500" max="10500" width="14.75" style="29" customWidth="1"/>
    <col min="10501" max="10501" width="11.5" style="29" customWidth="1"/>
    <col min="10502" max="10502" width="11" style="29" customWidth="1"/>
    <col min="10503" max="10503" width="38.625" style="29" customWidth="1"/>
    <col min="10504" max="10752" width="9" style="29"/>
    <col min="10753" max="10753" width="5.125" style="29" bestFit="1" customWidth="1"/>
    <col min="10754" max="10754" width="17.5" style="29" bestFit="1" customWidth="1"/>
    <col min="10755" max="10755" width="16.5" style="29" customWidth="1"/>
    <col min="10756" max="10756" width="14.75" style="29" customWidth="1"/>
    <col min="10757" max="10757" width="11.5" style="29" customWidth="1"/>
    <col min="10758" max="10758" width="11" style="29" customWidth="1"/>
    <col min="10759" max="10759" width="38.625" style="29" customWidth="1"/>
    <col min="10760" max="11008" width="9" style="29"/>
    <col min="11009" max="11009" width="5.125" style="29" bestFit="1" customWidth="1"/>
    <col min="11010" max="11010" width="17.5" style="29" bestFit="1" customWidth="1"/>
    <col min="11011" max="11011" width="16.5" style="29" customWidth="1"/>
    <col min="11012" max="11012" width="14.75" style="29" customWidth="1"/>
    <col min="11013" max="11013" width="11.5" style="29" customWidth="1"/>
    <col min="11014" max="11014" width="11" style="29" customWidth="1"/>
    <col min="11015" max="11015" width="38.625" style="29" customWidth="1"/>
    <col min="11016" max="11264" width="9" style="29"/>
    <col min="11265" max="11265" width="5.125" style="29" bestFit="1" customWidth="1"/>
    <col min="11266" max="11266" width="17.5" style="29" bestFit="1" customWidth="1"/>
    <col min="11267" max="11267" width="16.5" style="29" customWidth="1"/>
    <col min="11268" max="11268" width="14.75" style="29" customWidth="1"/>
    <col min="11269" max="11269" width="11.5" style="29" customWidth="1"/>
    <col min="11270" max="11270" width="11" style="29" customWidth="1"/>
    <col min="11271" max="11271" width="38.625" style="29" customWidth="1"/>
    <col min="11272" max="11520" width="9" style="29"/>
    <col min="11521" max="11521" width="5.125" style="29" bestFit="1" customWidth="1"/>
    <col min="11522" max="11522" width="17.5" style="29" bestFit="1" customWidth="1"/>
    <col min="11523" max="11523" width="16.5" style="29" customWidth="1"/>
    <col min="11524" max="11524" width="14.75" style="29" customWidth="1"/>
    <col min="11525" max="11525" width="11.5" style="29" customWidth="1"/>
    <col min="11526" max="11526" width="11" style="29" customWidth="1"/>
    <col min="11527" max="11527" width="38.625" style="29" customWidth="1"/>
    <col min="11528" max="11776" width="9" style="29"/>
    <col min="11777" max="11777" width="5.125" style="29" bestFit="1" customWidth="1"/>
    <col min="11778" max="11778" width="17.5" style="29" bestFit="1" customWidth="1"/>
    <col min="11779" max="11779" width="16.5" style="29" customWidth="1"/>
    <col min="11780" max="11780" width="14.75" style="29" customWidth="1"/>
    <col min="11781" max="11781" width="11.5" style="29" customWidth="1"/>
    <col min="11782" max="11782" width="11" style="29" customWidth="1"/>
    <col min="11783" max="11783" width="38.625" style="29" customWidth="1"/>
    <col min="11784" max="12032" width="9" style="29"/>
    <col min="12033" max="12033" width="5.125" style="29" bestFit="1" customWidth="1"/>
    <col min="12034" max="12034" width="17.5" style="29" bestFit="1" customWidth="1"/>
    <col min="12035" max="12035" width="16.5" style="29" customWidth="1"/>
    <col min="12036" max="12036" width="14.75" style="29" customWidth="1"/>
    <col min="12037" max="12037" width="11.5" style="29" customWidth="1"/>
    <col min="12038" max="12038" width="11" style="29" customWidth="1"/>
    <col min="12039" max="12039" width="38.625" style="29" customWidth="1"/>
    <col min="12040" max="12288" width="9" style="29"/>
    <col min="12289" max="12289" width="5.125" style="29" bestFit="1" customWidth="1"/>
    <col min="12290" max="12290" width="17.5" style="29" bestFit="1" customWidth="1"/>
    <col min="12291" max="12291" width="16.5" style="29" customWidth="1"/>
    <col min="12292" max="12292" width="14.75" style="29" customWidth="1"/>
    <col min="12293" max="12293" width="11.5" style="29" customWidth="1"/>
    <col min="12294" max="12294" width="11" style="29" customWidth="1"/>
    <col min="12295" max="12295" width="38.625" style="29" customWidth="1"/>
    <col min="12296" max="12544" width="9" style="29"/>
    <col min="12545" max="12545" width="5.125" style="29" bestFit="1" customWidth="1"/>
    <col min="12546" max="12546" width="17.5" style="29" bestFit="1" customWidth="1"/>
    <col min="12547" max="12547" width="16.5" style="29" customWidth="1"/>
    <col min="12548" max="12548" width="14.75" style="29" customWidth="1"/>
    <col min="12549" max="12549" width="11.5" style="29" customWidth="1"/>
    <col min="12550" max="12550" width="11" style="29" customWidth="1"/>
    <col min="12551" max="12551" width="38.625" style="29" customWidth="1"/>
    <col min="12552" max="12800" width="9" style="29"/>
    <col min="12801" max="12801" width="5.125" style="29" bestFit="1" customWidth="1"/>
    <col min="12802" max="12802" width="17.5" style="29" bestFit="1" customWidth="1"/>
    <col min="12803" max="12803" width="16.5" style="29" customWidth="1"/>
    <col min="12804" max="12804" width="14.75" style="29" customWidth="1"/>
    <col min="12805" max="12805" width="11.5" style="29" customWidth="1"/>
    <col min="12806" max="12806" width="11" style="29" customWidth="1"/>
    <col min="12807" max="12807" width="38.625" style="29" customWidth="1"/>
    <col min="12808" max="13056" width="9" style="29"/>
    <col min="13057" max="13057" width="5.125" style="29" bestFit="1" customWidth="1"/>
    <col min="13058" max="13058" width="17.5" style="29" bestFit="1" customWidth="1"/>
    <col min="13059" max="13059" width="16.5" style="29" customWidth="1"/>
    <col min="13060" max="13060" width="14.75" style="29" customWidth="1"/>
    <col min="13061" max="13061" width="11.5" style="29" customWidth="1"/>
    <col min="13062" max="13062" width="11" style="29" customWidth="1"/>
    <col min="13063" max="13063" width="38.625" style="29" customWidth="1"/>
    <col min="13064" max="13312" width="9" style="29"/>
    <col min="13313" max="13313" width="5.125" style="29" bestFit="1" customWidth="1"/>
    <col min="13314" max="13314" width="17.5" style="29" bestFit="1" customWidth="1"/>
    <col min="13315" max="13315" width="16.5" style="29" customWidth="1"/>
    <col min="13316" max="13316" width="14.75" style="29" customWidth="1"/>
    <col min="13317" max="13317" width="11.5" style="29" customWidth="1"/>
    <col min="13318" max="13318" width="11" style="29" customWidth="1"/>
    <col min="13319" max="13319" width="38.625" style="29" customWidth="1"/>
    <col min="13320" max="13568" width="9" style="29"/>
    <col min="13569" max="13569" width="5.125" style="29" bestFit="1" customWidth="1"/>
    <col min="13570" max="13570" width="17.5" style="29" bestFit="1" customWidth="1"/>
    <col min="13571" max="13571" width="16.5" style="29" customWidth="1"/>
    <col min="13572" max="13572" width="14.75" style="29" customWidth="1"/>
    <col min="13573" max="13573" width="11.5" style="29" customWidth="1"/>
    <col min="13574" max="13574" width="11" style="29" customWidth="1"/>
    <col min="13575" max="13575" width="38.625" style="29" customWidth="1"/>
    <col min="13576" max="13824" width="9" style="29"/>
    <col min="13825" max="13825" width="5.125" style="29" bestFit="1" customWidth="1"/>
    <col min="13826" max="13826" width="17.5" style="29" bestFit="1" customWidth="1"/>
    <col min="13827" max="13827" width="16.5" style="29" customWidth="1"/>
    <col min="13828" max="13828" width="14.75" style="29" customWidth="1"/>
    <col min="13829" max="13829" width="11.5" style="29" customWidth="1"/>
    <col min="13830" max="13830" width="11" style="29" customWidth="1"/>
    <col min="13831" max="13831" width="38.625" style="29" customWidth="1"/>
    <col min="13832" max="14080" width="9" style="29"/>
    <col min="14081" max="14081" width="5.125" style="29" bestFit="1" customWidth="1"/>
    <col min="14082" max="14082" width="17.5" style="29" bestFit="1" customWidth="1"/>
    <col min="14083" max="14083" width="16.5" style="29" customWidth="1"/>
    <col min="14084" max="14084" width="14.75" style="29" customWidth="1"/>
    <col min="14085" max="14085" width="11.5" style="29" customWidth="1"/>
    <col min="14086" max="14086" width="11" style="29" customWidth="1"/>
    <col min="14087" max="14087" width="38.625" style="29" customWidth="1"/>
    <col min="14088" max="14336" width="9" style="29"/>
    <col min="14337" max="14337" width="5.125" style="29" bestFit="1" customWidth="1"/>
    <col min="14338" max="14338" width="17.5" style="29" bestFit="1" customWidth="1"/>
    <col min="14339" max="14339" width="16.5" style="29" customWidth="1"/>
    <col min="14340" max="14340" width="14.75" style="29" customWidth="1"/>
    <col min="14341" max="14341" width="11.5" style="29" customWidth="1"/>
    <col min="14342" max="14342" width="11" style="29" customWidth="1"/>
    <col min="14343" max="14343" width="38.625" style="29" customWidth="1"/>
    <col min="14344" max="14592" width="9" style="29"/>
    <col min="14593" max="14593" width="5.125" style="29" bestFit="1" customWidth="1"/>
    <col min="14594" max="14594" width="17.5" style="29" bestFit="1" customWidth="1"/>
    <col min="14595" max="14595" width="16.5" style="29" customWidth="1"/>
    <col min="14596" max="14596" width="14.75" style="29" customWidth="1"/>
    <col min="14597" max="14597" width="11.5" style="29" customWidth="1"/>
    <col min="14598" max="14598" width="11" style="29" customWidth="1"/>
    <col min="14599" max="14599" width="38.625" style="29" customWidth="1"/>
    <col min="14600" max="14848" width="9" style="29"/>
    <col min="14849" max="14849" width="5.125" style="29" bestFit="1" customWidth="1"/>
    <col min="14850" max="14850" width="17.5" style="29" bestFit="1" customWidth="1"/>
    <col min="14851" max="14851" width="16.5" style="29" customWidth="1"/>
    <col min="14852" max="14852" width="14.75" style="29" customWidth="1"/>
    <col min="14853" max="14853" width="11.5" style="29" customWidth="1"/>
    <col min="14854" max="14854" width="11" style="29" customWidth="1"/>
    <col min="14855" max="14855" width="38.625" style="29" customWidth="1"/>
    <col min="14856" max="15104" width="9" style="29"/>
    <col min="15105" max="15105" width="5.125" style="29" bestFit="1" customWidth="1"/>
    <col min="15106" max="15106" width="17.5" style="29" bestFit="1" customWidth="1"/>
    <col min="15107" max="15107" width="16.5" style="29" customWidth="1"/>
    <col min="15108" max="15108" width="14.75" style="29" customWidth="1"/>
    <col min="15109" max="15109" width="11.5" style="29" customWidth="1"/>
    <col min="15110" max="15110" width="11" style="29" customWidth="1"/>
    <col min="15111" max="15111" width="38.625" style="29" customWidth="1"/>
    <col min="15112" max="15360" width="9" style="29"/>
    <col min="15361" max="15361" width="5.125" style="29" bestFit="1" customWidth="1"/>
    <col min="15362" max="15362" width="17.5" style="29" bestFit="1" customWidth="1"/>
    <col min="15363" max="15363" width="16.5" style="29" customWidth="1"/>
    <col min="15364" max="15364" width="14.75" style="29" customWidth="1"/>
    <col min="15365" max="15365" width="11.5" style="29" customWidth="1"/>
    <col min="15366" max="15366" width="11" style="29" customWidth="1"/>
    <col min="15367" max="15367" width="38.625" style="29" customWidth="1"/>
    <col min="15368" max="15616" width="9" style="29"/>
    <col min="15617" max="15617" width="5.125" style="29" bestFit="1" customWidth="1"/>
    <col min="15618" max="15618" width="17.5" style="29" bestFit="1" customWidth="1"/>
    <col min="15619" max="15619" width="16.5" style="29" customWidth="1"/>
    <col min="15620" max="15620" width="14.75" style="29" customWidth="1"/>
    <col min="15621" max="15621" width="11.5" style="29" customWidth="1"/>
    <col min="15622" max="15622" width="11" style="29" customWidth="1"/>
    <col min="15623" max="15623" width="38.625" style="29" customWidth="1"/>
    <col min="15624" max="15872" width="9" style="29"/>
    <col min="15873" max="15873" width="5.125" style="29" bestFit="1" customWidth="1"/>
    <col min="15874" max="15874" width="17.5" style="29" bestFit="1" customWidth="1"/>
    <col min="15875" max="15875" width="16.5" style="29" customWidth="1"/>
    <col min="15876" max="15876" width="14.75" style="29" customWidth="1"/>
    <col min="15877" max="15877" width="11.5" style="29" customWidth="1"/>
    <col min="15878" max="15878" width="11" style="29" customWidth="1"/>
    <col min="15879" max="15879" width="38.625" style="29" customWidth="1"/>
    <col min="15880" max="16128" width="9" style="29"/>
    <col min="16129" max="16129" width="5.125" style="29" bestFit="1" customWidth="1"/>
    <col min="16130" max="16130" width="17.5" style="29" bestFit="1" customWidth="1"/>
    <col min="16131" max="16131" width="16.5" style="29" customWidth="1"/>
    <col min="16132" max="16132" width="14.75" style="29" customWidth="1"/>
    <col min="16133" max="16133" width="11.5" style="29" customWidth="1"/>
    <col min="16134" max="16134" width="11" style="29" customWidth="1"/>
    <col min="16135" max="16135" width="38.625" style="29" customWidth="1"/>
    <col min="16136" max="16384" width="9" style="29"/>
  </cols>
  <sheetData>
    <row r="1" spans="1:9" ht="37.5" customHeight="1">
      <c r="A1" s="152" t="s">
        <v>12</v>
      </c>
      <c r="B1" s="152"/>
      <c r="C1" s="152"/>
      <c r="D1" s="152"/>
      <c r="E1" s="152"/>
      <c r="F1" s="152"/>
      <c r="G1" s="153"/>
    </row>
    <row r="2" spans="1:9" ht="37.5" customHeight="1">
      <c r="A2" s="30" t="s">
        <v>13</v>
      </c>
      <c r="B2" s="31" t="s">
        <v>14</v>
      </c>
      <c r="C2" s="32" t="s">
        <v>15</v>
      </c>
      <c r="D2" s="32" t="s">
        <v>16</v>
      </c>
      <c r="E2" s="32" t="s">
        <v>17</v>
      </c>
      <c r="F2" s="32" t="s">
        <v>18</v>
      </c>
      <c r="G2" s="33" t="s">
        <v>19</v>
      </c>
      <c r="I2" s="34"/>
    </row>
    <row r="3" spans="1:9" ht="39" customHeight="1">
      <c r="A3" s="30">
        <v>1</v>
      </c>
      <c r="B3" s="35" t="s">
        <v>20</v>
      </c>
      <c r="C3" s="36" t="s">
        <v>21</v>
      </c>
      <c r="D3" s="36" t="s">
        <v>22</v>
      </c>
      <c r="E3" s="36" t="s">
        <v>23</v>
      </c>
      <c r="F3" s="36" t="s">
        <v>24</v>
      </c>
      <c r="G3" s="37" t="s">
        <v>25</v>
      </c>
    </row>
    <row r="4" spans="1:9" ht="39" customHeight="1">
      <c r="A4" s="30">
        <v>2</v>
      </c>
      <c r="B4" s="38" t="s">
        <v>26</v>
      </c>
      <c r="C4" s="32" t="s">
        <v>27</v>
      </c>
      <c r="D4" s="32" t="s">
        <v>28</v>
      </c>
      <c r="E4" s="32" t="s">
        <v>29</v>
      </c>
      <c r="F4" s="32" t="s">
        <v>30</v>
      </c>
      <c r="G4" s="39" t="s">
        <v>31</v>
      </c>
    </row>
    <row r="5" spans="1:9" ht="39" customHeight="1">
      <c r="A5" s="30">
        <v>3</v>
      </c>
      <c r="B5" s="40" t="s">
        <v>32</v>
      </c>
      <c r="C5" s="41" t="s">
        <v>33</v>
      </c>
      <c r="D5" s="41" t="s">
        <v>34</v>
      </c>
      <c r="E5" s="41" t="s">
        <v>35</v>
      </c>
      <c r="F5" s="41" t="s">
        <v>36</v>
      </c>
      <c r="G5" s="39" t="s">
        <v>37</v>
      </c>
    </row>
    <row r="6" spans="1:9" ht="39" customHeight="1">
      <c r="A6" s="30">
        <v>4</v>
      </c>
      <c r="B6" s="38" t="s">
        <v>26</v>
      </c>
      <c r="C6" s="32" t="s">
        <v>38</v>
      </c>
      <c r="D6" s="32" t="s">
        <v>39</v>
      </c>
      <c r="E6" s="32" t="s">
        <v>29</v>
      </c>
      <c r="F6" s="41" t="s">
        <v>40</v>
      </c>
      <c r="G6" s="39" t="s">
        <v>37</v>
      </c>
    </row>
    <row r="7" spans="1:9" ht="39" customHeight="1">
      <c r="A7" s="30">
        <v>5</v>
      </c>
      <c r="B7" s="42" t="s">
        <v>41</v>
      </c>
      <c r="C7" s="30" t="s">
        <v>42</v>
      </c>
      <c r="D7" s="30" t="s">
        <v>43</v>
      </c>
      <c r="E7" s="30" t="s">
        <v>44</v>
      </c>
      <c r="F7" s="30" t="s">
        <v>45</v>
      </c>
      <c r="G7" s="39" t="s">
        <v>37</v>
      </c>
    </row>
    <row r="8" spans="1:9" ht="39" customHeight="1">
      <c r="A8" s="30">
        <v>6</v>
      </c>
      <c r="B8" s="42" t="s">
        <v>41</v>
      </c>
      <c r="C8" s="30" t="s">
        <v>42</v>
      </c>
      <c r="D8" s="30" t="s">
        <v>46</v>
      </c>
      <c r="E8" s="30" t="s">
        <v>44</v>
      </c>
      <c r="F8" s="30" t="s">
        <v>47</v>
      </c>
      <c r="G8" s="39" t="s">
        <v>37</v>
      </c>
    </row>
    <row r="9" spans="1:9" ht="39" customHeight="1">
      <c r="A9" s="30">
        <v>7</v>
      </c>
      <c r="B9" s="38" t="s">
        <v>26</v>
      </c>
      <c r="C9" s="32" t="s">
        <v>48</v>
      </c>
      <c r="D9" s="32" t="s">
        <v>49</v>
      </c>
      <c r="E9" s="32" t="s">
        <v>29</v>
      </c>
      <c r="F9" s="32" t="s">
        <v>50</v>
      </c>
      <c r="G9" s="39" t="s">
        <v>37</v>
      </c>
    </row>
    <row r="10" spans="1:9" ht="39" customHeight="1">
      <c r="A10" s="30">
        <v>8</v>
      </c>
      <c r="B10" s="38" t="s">
        <v>26</v>
      </c>
      <c r="C10" s="32" t="s">
        <v>51</v>
      </c>
      <c r="D10" s="32" t="s">
        <v>52</v>
      </c>
      <c r="E10" s="32" t="s">
        <v>53</v>
      </c>
      <c r="F10" s="43" t="s">
        <v>54</v>
      </c>
      <c r="G10" s="39" t="s">
        <v>55</v>
      </c>
    </row>
    <row r="11" spans="1:9" s="34" customFormat="1" ht="39" customHeight="1">
      <c r="A11" s="30">
        <v>9</v>
      </c>
      <c r="B11" s="44" t="s">
        <v>20</v>
      </c>
      <c r="C11" s="44" t="s">
        <v>56</v>
      </c>
      <c r="D11" s="44" t="s">
        <v>57</v>
      </c>
      <c r="E11" s="44" t="s">
        <v>23</v>
      </c>
      <c r="F11" s="44" t="s">
        <v>58</v>
      </c>
      <c r="G11" s="45" t="s">
        <v>59</v>
      </c>
    </row>
    <row r="12" spans="1:9" ht="30.75" customHeight="1">
      <c r="A12" s="30">
        <v>10</v>
      </c>
      <c r="B12" s="44" t="s">
        <v>20</v>
      </c>
      <c r="C12" s="46"/>
      <c r="D12" s="36" t="s">
        <v>60</v>
      </c>
      <c r="E12" s="44" t="s">
        <v>23</v>
      </c>
      <c r="F12" s="47" t="s">
        <v>61</v>
      </c>
      <c r="G12" s="45" t="s">
        <v>62</v>
      </c>
      <c r="H12" s="34"/>
    </row>
    <row r="13" spans="1:9" ht="24.75" customHeight="1">
      <c r="A13" s="30">
        <v>11</v>
      </c>
      <c r="B13" s="44" t="s">
        <v>20</v>
      </c>
      <c r="C13" s="46"/>
      <c r="D13" s="36" t="s">
        <v>63</v>
      </c>
      <c r="E13" s="44" t="s">
        <v>64</v>
      </c>
      <c r="F13" s="47" t="s">
        <v>65</v>
      </c>
      <c r="G13" s="45" t="s">
        <v>66</v>
      </c>
      <c r="H13" s="34"/>
    </row>
    <row r="14" spans="1:9" ht="21" customHeight="1">
      <c r="A14" s="30">
        <v>12</v>
      </c>
      <c r="B14" s="48" t="s">
        <v>20</v>
      </c>
      <c r="C14" s="46"/>
      <c r="D14" s="49" t="s">
        <v>67</v>
      </c>
      <c r="E14" s="44" t="s">
        <v>64</v>
      </c>
      <c r="F14" s="50" t="s">
        <v>68</v>
      </c>
      <c r="G14" s="51" t="s">
        <v>66</v>
      </c>
      <c r="H14" s="34"/>
    </row>
    <row r="15" spans="1:9" ht="30.75" customHeight="1">
      <c r="A15" s="30">
        <v>13</v>
      </c>
      <c r="B15" s="44" t="s">
        <v>20</v>
      </c>
      <c r="C15" s="46"/>
      <c r="D15" s="47" t="s">
        <v>69</v>
      </c>
      <c r="E15" s="52" t="s">
        <v>70</v>
      </c>
      <c r="F15" s="47" t="s">
        <v>71</v>
      </c>
      <c r="G15" s="45" t="s">
        <v>66</v>
      </c>
      <c r="H15" s="34"/>
    </row>
    <row r="16" spans="1:9" ht="30.75" customHeight="1">
      <c r="A16" s="30">
        <v>14</v>
      </c>
      <c r="B16" s="44" t="s">
        <v>20</v>
      </c>
      <c r="C16" s="46"/>
      <c r="D16" s="36" t="s">
        <v>72</v>
      </c>
      <c r="E16" s="36" t="s">
        <v>64</v>
      </c>
      <c r="F16" s="47" t="s">
        <v>73</v>
      </c>
      <c r="G16" s="45" t="s">
        <v>62</v>
      </c>
      <c r="H16" s="34"/>
    </row>
    <row r="17" spans="1:8" ht="30.75" customHeight="1">
      <c r="A17" s="30">
        <v>15</v>
      </c>
      <c r="B17" s="44" t="s">
        <v>20</v>
      </c>
      <c r="C17" s="46"/>
      <c r="D17" s="36" t="s">
        <v>74</v>
      </c>
      <c r="E17" s="36" t="s">
        <v>75</v>
      </c>
      <c r="F17" s="47" t="s">
        <v>76</v>
      </c>
      <c r="G17" s="45" t="s">
        <v>66</v>
      </c>
      <c r="H17" s="34"/>
    </row>
    <row r="18" spans="1:8" ht="30.75" customHeight="1">
      <c r="A18" s="30">
        <v>16</v>
      </c>
      <c r="B18" s="48" t="s">
        <v>20</v>
      </c>
      <c r="C18" s="46"/>
      <c r="D18" s="53" t="s">
        <v>77</v>
      </c>
      <c r="E18" s="53" t="s">
        <v>70</v>
      </c>
      <c r="F18" s="54" t="s">
        <v>78</v>
      </c>
      <c r="G18" s="51" t="s">
        <v>62</v>
      </c>
      <c r="H18" s="34"/>
    </row>
    <row r="19" spans="1:8" ht="30.75" customHeight="1">
      <c r="A19" s="30">
        <v>17</v>
      </c>
      <c r="B19" s="44" t="s">
        <v>20</v>
      </c>
      <c r="C19" s="46"/>
      <c r="D19" s="44" t="s">
        <v>79</v>
      </c>
      <c r="E19" s="44" t="s">
        <v>23</v>
      </c>
      <c r="F19" s="47" t="s">
        <v>80</v>
      </c>
      <c r="G19" s="45" t="s">
        <v>62</v>
      </c>
      <c r="H19" s="34"/>
    </row>
    <row r="20" spans="1:8" ht="30.75" customHeight="1">
      <c r="A20" s="30">
        <v>18</v>
      </c>
      <c r="B20" s="48" t="s">
        <v>20</v>
      </c>
      <c r="C20" s="46"/>
      <c r="D20" s="53" t="s">
        <v>81</v>
      </c>
      <c r="E20" s="53" t="s">
        <v>70</v>
      </c>
      <c r="F20" s="54" t="s">
        <v>82</v>
      </c>
      <c r="G20" s="51" t="s">
        <v>66</v>
      </c>
      <c r="H20" s="34"/>
    </row>
    <row r="21" spans="1:8" ht="30.75" customHeight="1">
      <c r="A21" s="30">
        <v>19</v>
      </c>
      <c r="B21" s="44" t="s">
        <v>20</v>
      </c>
      <c r="C21" s="46"/>
      <c r="D21" s="47" t="s">
        <v>83</v>
      </c>
      <c r="E21" s="47" t="s">
        <v>84</v>
      </c>
      <c r="F21" s="47" t="s">
        <v>85</v>
      </c>
      <c r="G21" s="45" t="s">
        <v>66</v>
      </c>
      <c r="H21" s="34"/>
    </row>
    <row r="22" spans="1:8" ht="30.75" customHeight="1">
      <c r="A22" s="30">
        <v>20</v>
      </c>
      <c r="B22" s="44" t="s">
        <v>20</v>
      </c>
      <c r="C22" s="46"/>
      <c r="D22" s="47" t="s">
        <v>86</v>
      </c>
      <c r="E22" s="47" t="s">
        <v>64</v>
      </c>
      <c r="F22" s="47" t="s">
        <v>71</v>
      </c>
      <c r="G22" s="45" t="s">
        <v>87</v>
      </c>
      <c r="H22" s="34"/>
    </row>
    <row r="23" spans="1:8" ht="30.75" customHeight="1">
      <c r="A23" s="30">
        <v>21</v>
      </c>
      <c r="B23" s="44" t="s">
        <v>20</v>
      </c>
      <c r="C23" s="46"/>
      <c r="D23" s="47" t="s">
        <v>88</v>
      </c>
      <c r="E23" s="47" t="s">
        <v>89</v>
      </c>
      <c r="F23" s="47" t="s">
        <v>90</v>
      </c>
      <c r="G23" s="45" t="s">
        <v>87</v>
      </c>
      <c r="H23" s="34"/>
    </row>
    <row r="24" spans="1:8" ht="30.75" customHeight="1">
      <c r="A24" s="30">
        <v>22</v>
      </c>
      <c r="B24" s="44" t="s">
        <v>91</v>
      </c>
      <c r="C24" s="46"/>
      <c r="D24" s="47" t="s">
        <v>92</v>
      </c>
      <c r="E24" s="47" t="s">
        <v>93</v>
      </c>
      <c r="F24" s="47" t="s">
        <v>94</v>
      </c>
      <c r="G24" s="45" t="s">
        <v>95</v>
      </c>
      <c r="H24" s="34"/>
    </row>
    <row r="25" spans="1:8" ht="30.75" customHeight="1">
      <c r="A25" s="30">
        <v>23</v>
      </c>
      <c r="B25" s="44" t="s">
        <v>91</v>
      </c>
      <c r="C25" s="46"/>
      <c r="D25" s="47" t="s">
        <v>96</v>
      </c>
      <c r="E25" s="47" t="s">
        <v>93</v>
      </c>
      <c r="F25" s="47" t="s">
        <v>97</v>
      </c>
      <c r="G25" s="45" t="s">
        <v>98</v>
      </c>
      <c r="H25" s="34"/>
    </row>
    <row r="26" spans="1:8" ht="30.75" customHeight="1">
      <c r="A26" s="30">
        <v>24</v>
      </c>
      <c r="B26" s="42" t="s">
        <v>41</v>
      </c>
      <c r="C26" s="55"/>
      <c r="D26" s="30" t="s">
        <v>99</v>
      </c>
      <c r="E26" s="30" t="s">
        <v>100</v>
      </c>
      <c r="F26" s="30" t="s">
        <v>47</v>
      </c>
      <c r="G26" s="39" t="s">
        <v>101</v>
      </c>
      <c r="H26" s="34"/>
    </row>
    <row r="27" spans="1:8" ht="30.75" customHeight="1">
      <c r="A27" s="30">
        <v>25</v>
      </c>
      <c r="B27" s="42" t="s">
        <v>41</v>
      </c>
      <c r="C27" s="55"/>
      <c r="D27" s="30" t="s">
        <v>102</v>
      </c>
      <c r="E27" s="30" t="s">
        <v>103</v>
      </c>
      <c r="F27" s="30" t="s">
        <v>104</v>
      </c>
      <c r="G27" s="39" t="s">
        <v>101</v>
      </c>
      <c r="H27" s="34"/>
    </row>
    <row r="28" spans="1:8" ht="30.75" customHeight="1">
      <c r="A28" s="30">
        <v>26</v>
      </c>
      <c r="B28" s="42" t="s">
        <v>41</v>
      </c>
      <c r="C28" s="55"/>
      <c r="D28" s="30" t="s">
        <v>105</v>
      </c>
      <c r="E28" s="30" t="s">
        <v>103</v>
      </c>
      <c r="F28" s="30" t="s">
        <v>106</v>
      </c>
      <c r="G28" s="39" t="s">
        <v>107</v>
      </c>
      <c r="H28" s="34"/>
    </row>
    <row r="29" spans="1:8" ht="30.75" customHeight="1">
      <c r="A29" s="30">
        <v>27</v>
      </c>
      <c r="B29" s="42" t="s">
        <v>108</v>
      </c>
      <c r="C29" s="55"/>
      <c r="D29" s="30" t="s">
        <v>109</v>
      </c>
      <c r="E29" s="30" t="s">
        <v>103</v>
      </c>
      <c r="F29" s="30" t="s">
        <v>50</v>
      </c>
      <c r="G29" s="39" t="s">
        <v>110</v>
      </c>
      <c r="H29" s="34"/>
    </row>
    <row r="30" spans="1:8" ht="30.75" customHeight="1">
      <c r="A30" s="30">
        <v>28</v>
      </c>
      <c r="B30" s="42" t="s">
        <v>41</v>
      </c>
      <c r="C30" s="55"/>
      <c r="D30" s="30" t="s">
        <v>111</v>
      </c>
      <c r="E30" s="30" t="s">
        <v>44</v>
      </c>
      <c r="F30" s="30" t="s">
        <v>112</v>
      </c>
      <c r="G30" s="39" t="s">
        <v>113</v>
      </c>
      <c r="H30" s="34"/>
    </row>
    <row r="31" spans="1:8" ht="30.75" customHeight="1">
      <c r="A31" s="30">
        <v>29</v>
      </c>
      <c r="B31" s="44" t="s">
        <v>91</v>
      </c>
      <c r="C31" s="46"/>
      <c r="D31" s="47" t="s">
        <v>114</v>
      </c>
      <c r="E31" s="47" t="s">
        <v>84</v>
      </c>
      <c r="F31" s="47" t="s">
        <v>115</v>
      </c>
      <c r="G31" s="45" t="s">
        <v>66</v>
      </c>
      <c r="H31" s="34"/>
    </row>
    <row r="32" spans="1:8" ht="30.75" customHeight="1">
      <c r="A32" s="30">
        <v>30</v>
      </c>
      <c r="B32" s="44" t="s">
        <v>91</v>
      </c>
      <c r="C32" s="46"/>
      <c r="D32" s="47" t="s">
        <v>116</v>
      </c>
      <c r="E32" s="47" t="s">
        <v>93</v>
      </c>
      <c r="F32" s="47" t="s">
        <v>117</v>
      </c>
      <c r="G32" s="45" t="s">
        <v>66</v>
      </c>
      <c r="H32" s="34"/>
    </row>
    <row r="33" spans="1:8" ht="30.75" customHeight="1">
      <c r="A33" s="30">
        <v>31</v>
      </c>
      <c r="B33" s="44" t="s">
        <v>91</v>
      </c>
      <c r="C33" s="46"/>
      <c r="D33" s="47" t="s">
        <v>118</v>
      </c>
      <c r="E33" s="47" t="s">
        <v>93</v>
      </c>
      <c r="F33" s="47" t="s">
        <v>119</v>
      </c>
      <c r="G33" s="45" t="s">
        <v>62</v>
      </c>
      <c r="H33" s="34"/>
    </row>
    <row r="34" spans="1:8" ht="30.75" customHeight="1">
      <c r="A34" s="30">
        <v>32</v>
      </c>
      <c r="B34" s="44" t="s">
        <v>91</v>
      </c>
      <c r="C34" s="46"/>
      <c r="D34" s="47" t="s">
        <v>120</v>
      </c>
      <c r="E34" s="47" t="s">
        <v>93</v>
      </c>
      <c r="F34" s="47" t="s">
        <v>121</v>
      </c>
      <c r="G34" s="45" t="s">
        <v>87</v>
      </c>
      <c r="H34" s="34"/>
    </row>
    <row r="35" spans="1:8" ht="30.75" customHeight="1">
      <c r="A35" s="30">
        <v>33</v>
      </c>
      <c r="B35" s="44" t="s">
        <v>91</v>
      </c>
      <c r="C35" s="46"/>
      <c r="D35" s="47" t="s">
        <v>122</v>
      </c>
      <c r="E35" s="47" t="s">
        <v>93</v>
      </c>
      <c r="F35" s="47" t="s">
        <v>123</v>
      </c>
      <c r="G35" s="45" t="s">
        <v>66</v>
      </c>
      <c r="H35" s="34"/>
    </row>
    <row r="36" spans="1:8" ht="30.75" customHeight="1">
      <c r="A36" s="30">
        <v>34</v>
      </c>
      <c r="B36" s="44" t="s">
        <v>91</v>
      </c>
      <c r="C36" s="46"/>
      <c r="D36" s="47" t="s">
        <v>124</v>
      </c>
      <c r="E36" s="47" t="s">
        <v>93</v>
      </c>
      <c r="F36" s="47" t="s">
        <v>125</v>
      </c>
      <c r="G36" s="45" t="s">
        <v>66</v>
      </c>
      <c r="H36" s="34"/>
    </row>
    <row r="37" spans="1:8" ht="30.75" customHeight="1">
      <c r="A37" s="30">
        <v>35</v>
      </c>
      <c r="B37" s="44" t="s">
        <v>91</v>
      </c>
      <c r="C37" s="46"/>
      <c r="D37" s="47" t="s">
        <v>126</v>
      </c>
      <c r="E37" s="47" t="s">
        <v>64</v>
      </c>
      <c r="F37" s="47" t="s">
        <v>127</v>
      </c>
      <c r="G37" s="45" t="s">
        <v>66</v>
      </c>
      <c r="H37" s="34"/>
    </row>
    <row r="38" spans="1:8" ht="30.75" customHeight="1">
      <c r="A38" s="30">
        <v>36</v>
      </c>
      <c r="B38" s="44" t="s">
        <v>91</v>
      </c>
      <c r="C38" s="46"/>
      <c r="D38" s="47" t="s">
        <v>128</v>
      </c>
      <c r="E38" s="47" t="s">
        <v>64</v>
      </c>
      <c r="F38" s="47" t="s">
        <v>115</v>
      </c>
      <c r="G38" s="45" t="s">
        <v>66</v>
      </c>
      <c r="H38" s="34"/>
    </row>
    <row r="39" spans="1:8" s="56" customFormat="1" ht="30.75" customHeight="1">
      <c r="A39" s="30">
        <v>37</v>
      </c>
      <c r="B39" s="44" t="s">
        <v>91</v>
      </c>
      <c r="C39" s="46"/>
      <c r="D39" s="47" t="s">
        <v>129</v>
      </c>
      <c r="E39" s="47" t="s">
        <v>93</v>
      </c>
      <c r="F39" s="47" t="s">
        <v>130</v>
      </c>
      <c r="G39" s="45" t="s">
        <v>66</v>
      </c>
      <c r="H39" s="34"/>
    </row>
    <row r="40" spans="1:8" ht="30.75" customHeight="1">
      <c r="A40" s="30">
        <v>38</v>
      </c>
      <c r="B40" s="44" t="s">
        <v>91</v>
      </c>
      <c r="C40" s="46"/>
      <c r="D40" s="47" t="s">
        <v>131</v>
      </c>
      <c r="E40" s="47" t="s">
        <v>64</v>
      </c>
      <c r="F40" s="47" t="s">
        <v>78</v>
      </c>
      <c r="G40" s="45" t="s">
        <v>62</v>
      </c>
      <c r="H40" s="34"/>
    </row>
    <row r="41" spans="1:8" ht="30.75" customHeight="1">
      <c r="A41" s="30">
        <v>39</v>
      </c>
      <c r="B41" s="42" t="s">
        <v>41</v>
      </c>
      <c r="C41" s="55"/>
      <c r="D41" s="57" t="s">
        <v>132</v>
      </c>
      <c r="E41" s="30" t="s">
        <v>44</v>
      </c>
      <c r="F41" s="30" t="s">
        <v>133</v>
      </c>
      <c r="G41" s="39" t="s">
        <v>107</v>
      </c>
      <c r="H41" s="34"/>
    </row>
    <row r="42" spans="1:8" s="58" customFormat="1" ht="30.75" customHeight="1">
      <c r="A42" s="30">
        <v>40</v>
      </c>
      <c r="B42" s="44" t="s">
        <v>91</v>
      </c>
      <c r="C42" s="46"/>
      <c r="D42" s="47" t="s">
        <v>134</v>
      </c>
      <c r="E42" s="47" t="s">
        <v>64</v>
      </c>
      <c r="F42" s="47" t="s">
        <v>135</v>
      </c>
      <c r="G42" s="45" t="s">
        <v>66</v>
      </c>
      <c r="H42" s="34"/>
    </row>
    <row r="43" spans="1:8" ht="30.75" customHeight="1">
      <c r="A43" s="30">
        <v>41</v>
      </c>
      <c r="B43" s="44" t="s">
        <v>91</v>
      </c>
      <c r="C43" s="46"/>
      <c r="D43" s="59" t="s">
        <v>136</v>
      </c>
      <c r="E43" s="59" t="s">
        <v>137</v>
      </c>
      <c r="F43" s="59" t="s">
        <v>138</v>
      </c>
      <c r="G43" s="45" t="s">
        <v>66</v>
      </c>
      <c r="H43" s="34"/>
    </row>
    <row r="44" spans="1:8" ht="30.75" customHeight="1">
      <c r="A44" s="30">
        <v>42</v>
      </c>
      <c r="B44" s="44" t="s">
        <v>91</v>
      </c>
      <c r="C44" s="46"/>
      <c r="D44" s="59" t="s">
        <v>139</v>
      </c>
      <c r="E44" s="59" t="s">
        <v>140</v>
      </c>
      <c r="F44" s="59" t="s">
        <v>141</v>
      </c>
      <c r="G44" s="45" t="s">
        <v>66</v>
      </c>
      <c r="H44" s="34"/>
    </row>
    <row r="45" spans="1:8" ht="30.75" customHeight="1">
      <c r="A45" s="30">
        <v>43</v>
      </c>
      <c r="B45" s="44" t="s">
        <v>91</v>
      </c>
      <c r="C45" s="46"/>
      <c r="D45" s="59" t="s">
        <v>142</v>
      </c>
      <c r="E45" s="59" t="s">
        <v>137</v>
      </c>
      <c r="F45" s="59" t="s">
        <v>143</v>
      </c>
      <c r="G45" s="45" t="s">
        <v>66</v>
      </c>
      <c r="H45" s="34"/>
    </row>
    <row r="46" spans="1:8" ht="30.75" customHeight="1">
      <c r="A46" s="30">
        <v>44</v>
      </c>
      <c r="B46" s="44" t="s">
        <v>91</v>
      </c>
      <c r="C46" s="46"/>
      <c r="D46" s="59" t="s">
        <v>144</v>
      </c>
      <c r="E46" s="59" t="s">
        <v>140</v>
      </c>
      <c r="F46" s="59" t="s">
        <v>145</v>
      </c>
      <c r="G46" s="45" t="s">
        <v>66</v>
      </c>
    </row>
    <row r="47" spans="1:8" ht="37.5" customHeight="1">
      <c r="A47" s="30">
        <v>45</v>
      </c>
      <c r="B47" s="59" t="s">
        <v>91</v>
      </c>
      <c r="C47" s="46"/>
      <c r="D47" s="59" t="s">
        <v>146</v>
      </c>
      <c r="E47" s="59" t="s">
        <v>137</v>
      </c>
      <c r="F47" s="59" t="s">
        <v>147</v>
      </c>
      <c r="G47" s="60" t="s">
        <v>148</v>
      </c>
    </row>
    <row r="48" spans="1:8" s="18" customFormat="1" ht="35.1" customHeight="1">
      <c r="A48" s="30">
        <v>46</v>
      </c>
      <c r="B48" s="59" t="s">
        <v>149</v>
      </c>
      <c r="C48" s="46"/>
      <c r="D48" s="59" t="s">
        <v>150</v>
      </c>
      <c r="E48" s="59" t="s">
        <v>137</v>
      </c>
      <c r="F48" s="59" t="s">
        <v>151</v>
      </c>
      <c r="G48" s="60" t="s">
        <v>152</v>
      </c>
    </row>
    <row r="49" spans="1:7" s="61" customFormat="1" ht="31.5" customHeight="1">
      <c r="A49" s="30">
        <v>47</v>
      </c>
      <c r="B49" s="59" t="s">
        <v>149</v>
      </c>
      <c r="C49" s="46"/>
      <c r="D49" s="57" t="s">
        <v>153</v>
      </c>
      <c r="E49" s="59" t="s">
        <v>140</v>
      </c>
      <c r="F49" s="59" t="s">
        <v>154</v>
      </c>
      <c r="G49" s="60" t="s">
        <v>155</v>
      </c>
    </row>
    <row r="50" spans="1:7" s="61" customFormat="1" ht="30.75" customHeight="1">
      <c r="A50" s="30">
        <v>48</v>
      </c>
      <c r="B50" s="59" t="s">
        <v>149</v>
      </c>
      <c r="C50" s="46"/>
      <c r="D50" s="57" t="s">
        <v>156</v>
      </c>
      <c r="E50" s="59" t="s">
        <v>140</v>
      </c>
      <c r="F50" s="59" t="s">
        <v>157</v>
      </c>
      <c r="G50" s="60" t="s">
        <v>152</v>
      </c>
    </row>
    <row r="51" spans="1:7" s="61" customFormat="1" ht="29.25" customHeight="1">
      <c r="A51" s="30">
        <v>49</v>
      </c>
      <c r="B51" s="59" t="s">
        <v>91</v>
      </c>
      <c r="C51" s="46"/>
      <c r="D51" s="59" t="s">
        <v>158</v>
      </c>
      <c r="E51" s="59" t="s">
        <v>140</v>
      </c>
      <c r="F51" s="59" t="s">
        <v>151</v>
      </c>
      <c r="G51" s="60" t="s">
        <v>152</v>
      </c>
    </row>
    <row r="52" spans="1:7" s="61" customFormat="1" ht="29.25" customHeight="1">
      <c r="A52" s="30">
        <v>50</v>
      </c>
      <c r="B52" s="59" t="s">
        <v>149</v>
      </c>
      <c r="C52" s="46"/>
      <c r="D52" s="59" t="s">
        <v>159</v>
      </c>
      <c r="E52" s="59" t="s">
        <v>140</v>
      </c>
      <c r="F52" s="59" t="s">
        <v>160</v>
      </c>
      <c r="G52" s="60" t="s">
        <v>152</v>
      </c>
    </row>
    <row r="53" spans="1:7" s="61" customFormat="1" ht="31.5" customHeight="1">
      <c r="A53" s="30">
        <v>51</v>
      </c>
      <c r="B53" s="59" t="s">
        <v>91</v>
      </c>
      <c r="C53" s="46"/>
      <c r="D53" s="59" t="s">
        <v>161</v>
      </c>
      <c r="E53" s="59" t="s">
        <v>137</v>
      </c>
      <c r="F53" s="59" t="s">
        <v>162</v>
      </c>
      <c r="G53" s="60" t="s">
        <v>152</v>
      </c>
    </row>
    <row r="54" spans="1:7" s="61" customFormat="1" ht="29.25" customHeight="1">
      <c r="A54" s="30">
        <v>52</v>
      </c>
      <c r="B54" s="59" t="s">
        <v>149</v>
      </c>
      <c r="C54" s="46"/>
      <c r="D54" s="59" t="s">
        <v>163</v>
      </c>
      <c r="E54" s="59" t="s">
        <v>140</v>
      </c>
      <c r="F54" s="59" t="s">
        <v>164</v>
      </c>
      <c r="G54" s="60" t="s">
        <v>152</v>
      </c>
    </row>
    <row r="55" spans="1:7" s="62" customFormat="1" ht="15" customHeight="1">
      <c r="A55" s="30">
        <v>53</v>
      </c>
      <c r="B55" s="59" t="s">
        <v>149</v>
      </c>
      <c r="C55" s="46"/>
      <c r="D55" s="57" t="s">
        <v>156</v>
      </c>
      <c r="E55" s="57" t="s">
        <v>137</v>
      </c>
      <c r="F55" s="57" t="s">
        <v>165</v>
      </c>
      <c r="G55" s="60" t="s">
        <v>152</v>
      </c>
    </row>
    <row r="56" spans="1:7" s="62" customFormat="1" ht="19.5" customHeight="1">
      <c r="A56" s="30">
        <v>54</v>
      </c>
      <c r="B56" s="59" t="s">
        <v>149</v>
      </c>
      <c r="C56" s="46"/>
      <c r="D56" s="57" t="s">
        <v>156</v>
      </c>
      <c r="E56" s="57" t="s">
        <v>140</v>
      </c>
      <c r="F56" s="57"/>
      <c r="G56" s="60" t="s">
        <v>152</v>
      </c>
    </row>
    <row r="57" spans="1:7" s="61" customFormat="1" ht="24" customHeight="1">
      <c r="A57" s="30">
        <v>55</v>
      </c>
      <c r="B57" s="59" t="s">
        <v>149</v>
      </c>
      <c r="C57" s="46"/>
      <c r="D57" s="57" t="s">
        <v>166</v>
      </c>
      <c r="E57" s="57" t="s">
        <v>140</v>
      </c>
      <c r="F57" s="57" t="s">
        <v>167</v>
      </c>
      <c r="G57" s="60" t="s">
        <v>152</v>
      </c>
    </row>
    <row r="58" spans="1:7" s="61" customFormat="1" ht="27.75" customHeight="1">
      <c r="A58" s="30">
        <v>56</v>
      </c>
      <c r="B58" s="59" t="s">
        <v>149</v>
      </c>
      <c r="C58" s="46"/>
      <c r="D58" s="57" t="s">
        <v>168</v>
      </c>
      <c r="E58" s="57" t="s">
        <v>137</v>
      </c>
      <c r="F58" s="57" t="s">
        <v>169</v>
      </c>
      <c r="G58" s="60" t="s">
        <v>152</v>
      </c>
    </row>
    <row r="59" spans="1:7" ht="16.5" customHeight="1">
      <c r="A59" s="30">
        <v>57</v>
      </c>
      <c r="B59" s="59" t="s">
        <v>149</v>
      </c>
      <c r="C59" s="46"/>
      <c r="D59" s="57" t="s">
        <v>170</v>
      </c>
      <c r="E59" s="57" t="s">
        <v>137</v>
      </c>
      <c r="F59" s="57" t="s">
        <v>171</v>
      </c>
      <c r="G59" s="60" t="s">
        <v>152</v>
      </c>
    </row>
    <row r="60" spans="1:7" ht="19.5">
      <c r="A60" s="30">
        <v>58</v>
      </c>
      <c r="B60" s="59" t="s">
        <v>149</v>
      </c>
      <c r="C60" s="46"/>
      <c r="D60" s="57" t="s">
        <v>172</v>
      </c>
      <c r="E60" s="57" t="s">
        <v>137</v>
      </c>
      <c r="F60" s="57" t="s">
        <v>167</v>
      </c>
      <c r="G60" s="60" t="s">
        <v>152</v>
      </c>
    </row>
    <row r="61" spans="1:7" ht="16.5" customHeight="1">
      <c r="A61" s="30">
        <v>59</v>
      </c>
      <c r="B61" s="59" t="s">
        <v>149</v>
      </c>
      <c r="C61" s="46"/>
      <c r="D61" s="57" t="s">
        <v>156</v>
      </c>
      <c r="E61" s="57" t="s">
        <v>140</v>
      </c>
      <c r="F61" s="57" t="s">
        <v>173</v>
      </c>
      <c r="G61" s="60" t="s">
        <v>152</v>
      </c>
    </row>
    <row r="62" spans="1:7" ht="19.5">
      <c r="A62" s="30">
        <v>60</v>
      </c>
      <c r="B62" s="59" t="s">
        <v>149</v>
      </c>
      <c r="C62" s="46"/>
      <c r="D62" s="57" t="s">
        <v>156</v>
      </c>
      <c r="E62" s="57" t="s">
        <v>137</v>
      </c>
      <c r="F62" s="57" t="s">
        <v>174</v>
      </c>
      <c r="G62" s="60" t="s">
        <v>152</v>
      </c>
    </row>
    <row r="63" spans="1:7" ht="17.25" customHeight="1">
      <c r="A63" s="30">
        <v>61</v>
      </c>
      <c r="B63" s="59" t="s">
        <v>149</v>
      </c>
      <c r="C63" s="46"/>
      <c r="D63" s="57" t="s">
        <v>156</v>
      </c>
      <c r="E63" s="57" t="s">
        <v>140</v>
      </c>
      <c r="F63" s="57" t="s">
        <v>175</v>
      </c>
      <c r="G63" s="60" t="s">
        <v>152</v>
      </c>
    </row>
    <row r="64" spans="1:7" ht="18" customHeight="1">
      <c r="A64" s="30">
        <v>62</v>
      </c>
      <c r="B64" s="59" t="s">
        <v>149</v>
      </c>
      <c r="C64" s="46"/>
      <c r="D64" s="57" t="s">
        <v>176</v>
      </c>
      <c r="E64" s="57" t="s">
        <v>137</v>
      </c>
      <c r="F64" s="57" t="s">
        <v>177</v>
      </c>
      <c r="G64" s="60" t="s">
        <v>152</v>
      </c>
    </row>
    <row r="65" spans="1:7" ht="19.5">
      <c r="A65" s="30">
        <v>63</v>
      </c>
      <c r="B65" s="59" t="s">
        <v>149</v>
      </c>
      <c r="C65" s="46"/>
      <c r="D65" s="57" t="s">
        <v>156</v>
      </c>
      <c r="E65" s="57" t="s">
        <v>140</v>
      </c>
      <c r="F65" s="57" t="s">
        <v>178</v>
      </c>
      <c r="G65" s="60" t="s">
        <v>152</v>
      </c>
    </row>
    <row r="66" spans="1:7" ht="19.5">
      <c r="A66" s="30">
        <v>64</v>
      </c>
      <c r="B66" s="59" t="s">
        <v>149</v>
      </c>
      <c r="C66" s="46"/>
      <c r="D66" s="57" t="s">
        <v>179</v>
      </c>
      <c r="E66" s="57" t="s">
        <v>137</v>
      </c>
      <c r="F66" s="57" t="s">
        <v>180</v>
      </c>
      <c r="G66" s="60" t="s">
        <v>152</v>
      </c>
    </row>
    <row r="67" spans="1:7" ht="13.5" customHeight="1">
      <c r="A67" s="30">
        <v>65</v>
      </c>
      <c r="B67" s="59" t="s">
        <v>149</v>
      </c>
      <c r="C67" s="46"/>
      <c r="D67" s="57" t="s">
        <v>156</v>
      </c>
      <c r="E67" s="57" t="s">
        <v>137</v>
      </c>
      <c r="F67" s="57" t="s">
        <v>181</v>
      </c>
      <c r="G67" s="60" t="s">
        <v>152</v>
      </c>
    </row>
    <row r="68" spans="1:7" ht="15.75" customHeight="1">
      <c r="A68" s="30">
        <v>66</v>
      </c>
      <c r="B68" s="59" t="s">
        <v>149</v>
      </c>
      <c r="C68" s="46"/>
      <c r="D68" s="57" t="s">
        <v>182</v>
      </c>
      <c r="E68" s="57" t="s">
        <v>140</v>
      </c>
      <c r="F68" s="57" t="s">
        <v>183</v>
      </c>
      <c r="G68" s="60" t="s">
        <v>152</v>
      </c>
    </row>
    <row r="69" spans="1:7" ht="18.75" customHeight="1">
      <c r="A69" s="30">
        <v>67</v>
      </c>
      <c r="B69" s="59" t="s">
        <v>149</v>
      </c>
      <c r="C69" s="46"/>
      <c r="D69" s="57" t="s">
        <v>184</v>
      </c>
      <c r="E69" s="57" t="s">
        <v>137</v>
      </c>
      <c r="F69" s="57" t="s">
        <v>138</v>
      </c>
      <c r="G69" s="60" t="s">
        <v>152</v>
      </c>
    </row>
    <row r="70" spans="1:7" ht="17.25" customHeight="1">
      <c r="A70" s="30">
        <v>68</v>
      </c>
      <c r="B70" s="59" t="s">
        <v>149</v>
      </c>
      <c r="C70" s="46"/>
      <c r="D70" s="57" t="s">
        <v>185</v>
      </c>
      <c r="E70" s="57" t="s">
        <v>137</v>
      </c>
      <c r="F70" s="57" t="s">
        <v>186</v>
      </c>
      <c r="G70" s="60" t="s">
        <v>152</v>
      </c>
    </row>
    <row r="71" spans="1:7" ht="17.25" customHeight="1">
      <c r="A71" s="30">
        <v>69</v>
      </c>
      <c r="B71" s="59" t="s">
        <v>149</v>
      </c>
      <c r="C71" s="46"/>
      <c r="D71" s="57" t="s">
        <v>187</v>
      </c>
      <c r="E71" s="57" t="s">
        <v>140</v>
      </c>
      <c r="F71" s="57" t="s">
        <v>188</v>
      </c>
      <c r="G71" s="60" t="s">
        <v>152</v>
      </c>
    </row>
    <row r="72" spans="1:7" ht="16.5" customHeight="1">
      <c r="A72" s="30">
        <v>70</v>
      </c>
      <c r="B72" s="59" t="s">
        <v>149</v>
      </c>
      <c r="C72" s="46"/>
      <c r="D72" s="57" t="s">
        <v>189</v>
      </c>
      <c r="E72" s="57" t="s">
        <v>137</v>
      </c>
      <c r="F72" s="57" t="s">
        <v>190</v>
      </c>
      <c r="G72" s="60" t="s">
        <v>152</v>
      </c>
    </row>
    <row r="73" spans="1:7" ht="23.25" customHeight="1">
      <c r="A73" s="30">
        <v>71</v>
      </c>
      <c r="B73" s="59" t="s">
        <v>149</v>
      </c>
      <c r="C73" s="46"/>
      <c r="D73" s="57" t="s">
        <v>156</v>
      </c>
      <c r="E73" s="57" t="s">
        <v>140</v>
      </c>
      <c r="F73" s="57" t="s">
        <v>191</v>
      </c>
      <c r="G73" s="60" t="s">
        <v>152</v>
      </c>
    </row>
    <row r="74" spans="1:7" ht="17.25" customHeight="1">
      <c r="A74" s="30">
        <v>72</v>
      </c>
      <c r="B74" s="59" t="s">
        <v>149</v>
      </c>
      <c r="C74" s="46"/>
      <c r="D74" s="57" t="s">
        <v>156</v>
      </c>
      <c r="E74" s="57" t="s">
        <v>140</v>
      </c>
      <c r="F74" s="57" t="s">
        <v>192</v>
      </c>
      <c r="G74" s="60" t="s">
        <v>152</v>
      </c>
    </row>
    <row r="75" spans="1:7" ht="22.5" customHeight="1">
      <c r="A75" s="30">
        <v>73</v>
      </c>
      <c r="B75" s="59" t="s">
        <v>149</v>
      </c>
      <c r="C75" s="46"/>
      <c r="D75" s="57" t="s">
        <v>193</v>
      </c>
      <c r="E75" s="57" t="s">
        <v>137</v>
      </c>
      <c r="F75" s="57" t="s">
        <v>160</v>
      </c>
      <c r="G75" s="60" t="s">
        <v>152</v>
      </c>
    </row>
    <row r="76" spans="1:7" ht="20.25" customHeight="1">
      <c r="A76" s="30">
        <v>74</v>
      </c>
      <c r="B76" s="59" t="s">
        <v>149</v>
      </c>
      <c r="C76" s="46"/>
      <c r="D76" s="57" t="s">
        <v>194</v>
      </c>
      <c r="E76" s="57" t="s">
        <v>140</v>
      </c>
      <c r="F76" s="57" t="s">
        <v>160</v>
      </c>
      <c r="G76" s="60" t="s">
        <v>152</v>
      </c>
    </row>
    <row r="77" spans="1:7" ht="19.5" customHeight="1">
      <c r="A77" s="30">
        <v>75</v>
      </c>
      <c r="B77" s="59" t="s">
        <v>149</v>
      </c>
      <c r="C77" s="46"/>
      <c r="D77" s="57" t="s">
        <v>195</v>
      </c>
      <c r="E77" s="57" t="s">
        <v>140</v>
      </c>
      <c r="F77" s="57" t="s">
        <v>186</v>
      </c>
      <c r="G77" s="60" t="s">
        <v>152</v>
      </c>
    </row>
    <row r="78" spans="1:7" ht="19.5">
      <c r="A78" s="30">
        <v>76</v>
      </c>
      <c r="B78" s="59" t="s">
        <v>149</v>
      </c>
      <c r="C78" s="46"/>
      <c r="D78" s="57" t="s">
        <v>156</v>
      </c>
      <c r="E78" s="57" t="s">
        <v>137</v>
      </c>
      <c r="F78" s="57" t="s">
        <v>196</v>
      </c>
      <c r="G78" s="60" t="s">
        <v>152</v>
      </c>
    </row>
    <row r="79" spans="1:7" ht="19.5">
      <c r="A79" s="30">
        <v>77</v>
      </c>
      <c r="B79" s="59" t="s">
        <v>149</v>
      </c>
      <c r="C79" s="46"/>
      <c r="D79" s="57" t="s">
        <v>156</v>
      </c>
      <c r="E79" s="57"/>
      <c r="F79" s="57" t="s">
        <v>197</v>
      </c>
      <c r="G79" s="60" t="s">
        <v>152</v>
      </c>
    </row>
    <row r="80" spans="1:7" ht="19.5">
      <c r="A80" s="30">
        <v>78</v>
      </c>
      <c r="B80" s="59" t="s">
        <v>149</v>
      </c>
      <c r="C80" s="46"/>
      <c r="D80" s="57" t="s">
        <v>198</v>
      </c>
      <c r="E80" s="57" t="s">
        <v>140</v>
      </c>
      <c r="F80" s="57" t="s">
        <v>199</v>
      </c>
      <c r="G80" s="60" t="s">
        <v>152</v>
      </c>
    </row>
    <row r="81" spans="1:7" ht="19.5">
      <c r="A81" s="30">
        <v>79</v>
      </c>
      <c r="B81" s="59" t="s">
        <v>149</v>
      </c>
      <c r="C81" s="46"/>
      <c r="D81" s="57" t="s">
        <v>200</v>
      </c>
      <c r="E81" s="57" t="s">
        <v>137</v>
      </c>
      <c r="F81" s="57" t="s">
        <v>201</v>
      </c>
      <c r="G81" s="60" t="s">
        <v>152</v>
      </c>
    </row>
    <row r="82" spans="1:7" ht="19.5">
      <c r="A82" s="30">
        <v>80</v>
      </c>
      <c r="B82" s="59" t="s">
        <v>149</v>
      </c>
      <c r="C82" s="46"/>
      <c r="D82" s="57" t="s">
        <v>202</v>
      </c>
      <c r="E82" s="57" t="s">
        <v>137</v>
      </c>
      <c r="F82" s="57" t="s">
        <v>203</v>
      </c>
      <c r="G82" s="60" t="s">
        <v>152</v>
      </c>
    </row>
    <row r="83" spans="1:7" ht="19.5">
      <c r="A83" s="30">
        <v>81</v>
      </c>
      <c r="B83" s="59" t="s">
        <v>149</v>
      </c>
      <c r="C83" s="46"/>
      <c r="D83" s="57" t="s">
        <v>204</v>
      </c>
      <c r="E83" s="57" t="s">
        <v>137</v>
      </c>
      <c r="F83" s="57"/>
      <c r="G83" s="60" t="s">
        <v>152</v>
      </c>
    </row>
    <row r="84" spans="1:7" ht="19.5">
      <c r="A84" s="30">
        <v>82</v>
      </c>
      <c r="B84" s="59" t="s">
        <v>149</v>
      </c>
      <c r="C84" s="46"/>
      <c r="D84" s="57" t="s">
        <v>205</v>
      </c>
      <c r="E84" s="57" t="s">
        <v>140</v>
      </c>
      <c r="F84" s="57" t="s">
        <v>203</v>
      </c>
      <c r="G84" s="60" t="s">
        <v>152</v>
      </c>
    </row>
    <row r="85" spans="1:7" ht="19.5">
      <c r="A85" s="30">
        <v>83</v>
      </c>
      <c r="B85" s="59" t="s">
        <v>149</v>
      </c>
      <c r="C85" s="46"/>
      <c r="D85" s="57" t="s">
        <v>206</v>
      </c>
      <c r="E85" s="57" t="s">
        <v>140</v>
      </c>
      <c r="F85" s="57" t="s">
        <v>207</v>
      </c>
      <c r="G85" s="60" t="s">
        <v>152</v>
      </c>
    </row>
    <row r="86" spans="1:7" ht="19.5">
      <c r="A86" s="30">
        <v>84</v>
      </c>
      <c r="B86" s="59" t="s">
        <v>149</v>
      </c>
      <c r="C86" s="46"/>
      <c r="D86" s="57" t="s">
        <v>208</v>
      </c>
      <c r="E86" s="57" t="s">
        <v>137</v>
      </c>
      <c r="F86" s="57" t="s">
        <v>209</v>
      </c>
      <c r="G86" s="60" t="s">
        <v>152</v>
      </c>
    </row>
    <row r="87" spans="1:7" ht="19.5">
      <c r="A87" s="30">
        <v>85</v>
      </c>
      <c r="B87" s="59" t="s">
        <v>149</v>
      </c>
      <c r="C87" s="46"/>
      <c r="D87" s="57" t="s">
        <v>210</v>
      </c>
      <c r="E87" s="57" t="s">
        <v>137</v>
      </c>
      <c r="F87" s="57" t="s">
        <v>211</v>
      </c>
      <c r="G87" s="60" t="s">
        <v>152</v>
      </c>
    </row>
    <row r="88" spans="1:7" ht="19.5">
      <c r="A88" s="30">
        <v>86</v>
      </c>
      <c r="B88" s="59" t="s">
        <v>149</v>
      </c>
      <c r="C88" s="46"/>
      <c r="D88" s="57" t="s">
        <v>212</v>
      </c>
      <c r="E88" s="57" t="s">
        <v>140</v>
      </c>
      <c r="F88" s="57" t="s">
        <v>213</v>
      </c>
      <c r="G88" s="60" t="s">
        <v>152</v>
      </c>
    </row>
    <row r="89" spans="1:7" ht="19.5">
      <c r="A89" s="30">
        <v>87</v>
      </c>
      <c r="B89" s="59" t="s">
        <v>149</v>
      </c>
      <c r="C89" s="46"/>
      <c r="D89" s="57" t="s">
        <v>214</v>
      </c>
      <c r="E89" s="57" t="s">
        <v>137</v>
      </c>
      <c r="F89" s="57" t="s">
        <v>215</v>
      </c>
      <c r="G89" s="60" t="s">
        <v>152</v>
      </c>
    </row>
    <row r="90" spans="1:7" ht="30" customHeight="1">
      <c r="A90" s="30">
        <v>88</v>
      </c>
      <c r="B90" s="59" t="s">
        <v>149</v>
      </c>
      <c r="C90" s="46"/>
      <c r="D90" s="57" t="s">
        <v>216</v>
      </c>
      <c r="E90" s="57" t="s">
        <v>140</v>
      </c>
      <c r="F90" s="57" t="s">
        <v>154</v>
      </c>
      <c r="G90" s="60" t="s">
        <v>152</v>
      </c>
    </row>
    <row r="91" spans="1:7" ht="27.75" customHeight="1">
      <c r="A91" s="30">
        <v>89</v>
      </c>
      <c r="B91" s="59" t="s">
        <v>149</v>
      </c>
      <c r="C91" s="46"/>
      <c r="D91" s="57" t="s">
        <v>217</v>
      </c>
      <c r="E91" s="57" t="s">
        <v>137</v>
      </c>
      <c r="F91" s="57" t="s">
        <v>209</v>
      </c>
      <c r="G91" s="60" t="s">
        <v>152</v>
      </c>
    </row>
    <row r="92" spans="1:7" ht="13.5" customHeight="1">
      <c r="A92" s="30">
        <v>90</v>
      </c>
      <c r="B92" s="59" t="s">
        <v>149</v>
      </c>
      <c r="C92" s="46"/>
      <c r="D92" s="57" t="s">
        <v>156</v>
      </c>
      <c r="E92" s="57" t="s">
        <v>137</v>
      </c>
      <c r="F92" s="57" t="s">
        <v>218</v>
      </c>
      <c r="G92" s="60" t="s">
        <v>152</v>
      </c>
    </row>
    <row r="93" spans="1:7" ht="17.25" customHeight="1">
      <c r="A93" s="30">
        <v>91</v>
      </c>
      <c r="B93" s="59" t="s">
        <v>149</v>
      </c>
      <c r="C93" s="46"/>
      <c r="D93" s="57" t="s">
        <v>219</v>
      </c>
      <c r="E93" s="57" t="s">
        <v>137</v>
      </c>
      <c r="F93" s="57" t="s">
        <v>220</v>
      </c>
      <c r="G93" s="60" t="s">
        <v>152</v>
      </c>
    </row>
    <row r="94" spans="1:7" ht="25.5" customHeight="1">
      <c r="A94" s="30">
        <v>92</v>
      </c>
      <c r="B94" s="59" t="s">
        <v>149</v>
      </c>
      <c r="C94" s="46"/>
      <c r="D94" s="57" t="s">
        <v>156</v>
      </c>
      <c r="E94" s="57" t="s">
        <v>140</v>
      </c>
      <c r="F94" s="57" t="s">
        <v>221</v>
      </c>
      <c r="G94" s="60" t="s">
        <v>152</v>
      </c>
    </row>
    <row r="95" spans="1:7" ht="12.75" customHeight="1">
      <c r="A95" s="30">
        <v>93</v>
      </c>
      <c r="B95" s="59" t="s">
        <v>149</v>
      </c>
      <c r="C95" s="46"/>
      <c r="D95" s="57" t="s">
        <v>156</v>
      </c>
      <c r="E95" s="57" t="s">
        <v>140</v>
      </c>
      <c r="F95" s="57" t="s">
        <v>207</v>
      </c>
      <c r="G95" s="60" t="s">
        <v>152</v>
      </c>
    </row>
    <row r="96" spans="1:7" ht="17.25" customHeight="1">
      <c r="A96" s="30">
        <v>94</v>
      </c>
      <c r="B96" s="59" t="s">
        <v>149</v>
      </c>
      <c r="C96" s="46"/>
      <c r="D96" s="57" t="s">
        <v>156</v>
      </c>
      <c r="E96" s="57" t="s">
        <v>140</v>
      </c>
      <c r="F96" s="57" t="s">
        <v>222</v>
      </c>
      <c r="G96" s="60" t="s">
        <v>152</v>
      </c>
    </row>
    <row r="97" spans="1:7" ht="16.5" customHeight="1">
      <c r="A97" s="30">
        <v>95</v>
      </c>
      <c r="B97" s="59" t="s">
        <v>149</v>
      </c>
      <c r="C97" s="46"/>
      <c r="D97" s="57" t="s">
        <v>156</v>
      </c>
      <c r="E97" s="57" t="s">
        <v>140</v>
      </c>
      <c r="F97" s="57" t="s">
        <v>223</v>
      </c>
      <c r="G97" s="60" t="s">
        <v>152</v>
      </c>
    </row>
    <row r="98" spans="1:7" ht="13.5" customHeight="1">
      <c r="A98" s="30">
        <v>96</v>
      </c>
      <c r="B98" s="59" t="s">
        <v>149</v>
      </c>
      <c r="C98" s="46"/>
      <c r="D98" s="57" t="s">
        <v>156</v>
      </c>
      <c r="E98" s="57" t="s">
        <v>137</v>
      </c>
      <c r="F98" s="57" t="s">
        <v>224</v>
      </c>
      <c r="G98" s="60" t="s">
        <v>152</v>
      </c>
    </row>
    <row r="99" spans="1:7" ht="17.25" customHeight="1">
      <c r="A99" s="30">
        <v>97</v>
      </c>
      <c r="B99" s="59" t="s">
        <v>149</v>
      </c>
      <c r="C99" s="46"/>
      <c r="D99" s="57" t="s">
        <v>225</v>
      </c>
      <c r="E99" s="57" t="s">
        <v>140</v>
      </c>
      <c r="F99" s="57" t="s">
        <v>226</v>
      </c>
      <c r="G99" s="60" t="s">
        <v>152</v>
      </c>
    </row>
    <row r="100" spans="1:7" ht="19.5">
      <c r="A100" s="30">
        <v>98</v>
      </c>
      <c r="B100" s="59" t="s">
        <v>149</v>
      </c>
      <c r="C100" s="46"/>
      <c r="D100" s="57" t="s">
        <v>156</v>
      </c>
      <c r="E100" s="57"/>
      <c r="F100" s="57"/>
      <c r="G100" s="60" t="s">
        <v>152</v>
      </c>
    </row>
    <row r="101" spans="1:7" ht="19.5">
      <c r="A101" s="30">
        <v>99</v>
      </c>
      <c r="B101" s="59" t="s">
        <v>149</v>
      </c>
      <c r="C101" s="46"/>
      <c r="D101" s="57" t="s">
        <v>156</v>
      </c>
      <c r="E101" s="57"/>
      <c r="F101" s="57"/>
      <c r="G101" s="60" t="s">
        <v>152</v>
      </c>
    </row>
    <row r="102" spans="1:7" ht="19.5">
      <c r="A102" s="30">
        <v>100</v>
      </c>
      <c r="B102" s="59" t="s">
        <v>149</v>
      </c>
      <c r="C102" s="46"/>
      <c r="D102" s="57" t="s">
        <v>156</v>
      </c>
      <c r="E102" s="57"/>
      <c r="F102" s="57"/>
      <c r="G102" s="60" t="s">
        <v>152</v>
      </c>
    </row>
    <row r="103" spans="1:7" ht="19.5">
      <c r="A103" s="30">
        <v>101</v>
      </c>
      <c r="B103" s="59" t="s">
        <v>149</v>
      </c>
      <c r="C103" s="46"/>
      <c r="D103" s="57" t="s">
        <v>156</v>
      </c>
      <c r="E103" s="57"/>
      <c r="F103" s="57"/>
      <c r="G103" s="60" t="s">
        <v>152</v>
      </c>
    </row>
    <row r="104" spans="1:7" ht="20.25" customHeight="1">
      <c r="A104" s="30">
        <v>102</v>
      </c>
      <c r="B104" s="59" t="s">
        <v>149</v>
      </c>
      <c r="C104" s="46"/>
      <c r="D104" s="63" t="s">
        <v>156</v>
      </c>
      <c r="E104" s="63" t="s">
        <v>137</v>
      </c>
      <c r="F104" s="63" t="s">
        <v>227</v>
      </c>
      <c r="G104" s="60" t="s">
        <v>152</v>
      </c>
    </row>
    <row r="105" spans="1:7" ht="15.75" customHeight="1">
      <c r="A105" s="30">
        <v>103</v>
      </c>
      <c r="B105" s="59" t="s">
        <v>149</v>
      </c>
      <c r="C105" s="46"/>
      <c r="D105" s="63" t="s">
        <v>156</v>
      </c>
      <c r="E105" s="63" t="s">
        <v>156</v>
      </c>
      <c r="F105" s="63" t="s">
        <v>228</v>
      </c>
      <c r="G105" s="60" t="s">
        <v>152</v>
      </c>
    </row>
    <row r="106" spans="1:7" ht="21.75" customHeight="1">
      <c r="A106" s="30">
        <v>104</v>
      </c>
      <c r="B106" s="59" t="s">
        <v>149</v>
      </c>
      <c r="C106" s="46"/>
      <c r="D106" s="63" t="s">
        <v>156</v>
      </c>
      <c r="E106" s="63" t="s">
        <v>137</v>
      </c>
      <c r="F106" s="63" t="s">
        <v>154</v>
      </c>
      <c r="G106" s="60" t="s">
        <v>152</v>
      </c>
    </row>
    <row r="107" spans="1:7" ht="19.5">
      <c r="A107" s="30">
        <v>105</v>
      </c>
      <c r="B107" s="59" t="s">
        <v>149</v>
      </c>
      <c r="C107" s="46"/>
      <c r="D107" s="63" t="s">
        <v>156</v>
      </c>
      <c r="E107" s="63" t="s">
        <v>137</v>
      </c>
      <c r="F107" s="63" t="s">
        <v>229</v>
      </c>
      <c r="G107" s="60" t="s">
        <v>152</v>
      </c>
    </row>
    <row r="108" spans="1:7" ht="19.5">
      <c r="A108" s="30">
        <v>106</v>
      </c>
      <c r="B108" s="59" t="s">
        <v>149</v>
      </c>
      <c r="C108" s="46"/>
      <c r="D108" s="63" t="s">
        <v>230</v>
      </c>
      <c r="E108" s="63" t="s">
        <v>231</v>
      </c>
      <c r="F108" s="63" t="s">
        <v>232</v>
      </c>
      <c r="G108" s="60" t="s">
        <v>152</v>
      </c>
    </row>
    <row r="109" spans="1:7" ht="19.5">
      <c r="A109" s="30">
        <v>107</v>
      </c>
      <c r="B109" s="59" t="s">
        <v>149</v>
      </c>
      <c r="C109" s="46"/>
      <c r="D109" s="63" t="s">
        <v>230</v>
      </c>
      <c r="E109" s="63" t="s">
        <v>233</v>
      </c>
      <c r="F109" s="63" t="s">
        <v>234</v>
      </c>
      <c r="G109" s="60" t="s">
        <v>152</v>
      </c>
    </row>
    <row r="110" spans="1:7" ht="19.5">
      <c r="A110" s="30">
        <v>108</v>
      </c>
      <c r="B110" s="59" t="s">
        <v>149</v>
      </c>
      <c r="C110" s="46"/>
      <c r="D110" s="63" t="s">
        <v>235</v>
      </c>
      <c r="E110" s="63" t="s">
        <v>236</v>
      </c>
      <c r="F110" s="64" t="s">
        <v>237</v>
      </c>
      <c r="G110" s="60" t="s">
        <v>152</v>
      </c>
    </row>
    <row r="111" spans="1:7" ht="19.5">
      <c r="A111" s="30">
        <v>109</v>
      </c>
      <c r="B111" s="59" t="s">
        <v>149</v>
      </c>
      <c r="C111" s="46"/>
      <c r="D111" s="63" t="s">
        <v>238</v>
      </c>
      <c r="E111" s="63" t="s">
        <v>236</v>
      </c>
      <c r="F111" s="64" t="s">
        <v>239</v>
      </c>
      <c r="G111" s="60" t="s">
        <v>152</v>
      </c>
    </row>
    <row r="112" spans="1:7" ht="19.5">
      <c r="A112" s="30">
        <v>110</v>
      </c>
      <c r="B112" s="59" t="s">
        <v>149</v>
      </c>
      <c r="C112" s="46"/>
      <c r="D112" s="63" t="s">
        <v>240</v>
      </c>
      <c r="E112" s="63" t="s">
        <v>236</v>
      </c>
      <c r="F112" s="64" t="s">
        <v>241</v>
      </c>
      <c r="G112" s="60" t="s">
        <v>152</v>
      </c>
    </row>
    <row r="113" spans="1:7" ht="19.5">
      <c r="A113" s="30">
        <v>111</v>
      </c>
      <c r="B113" s="59" t="s">
        <v>149</v>
      </c>
      <c r="C113" s="46"/>
      <c r="D113" s="63" t="s">
        <v>242</v>
      </c>
      <c r="E113" s="63" t="s">
        <v>236</v>
      </c>
      <c r="F113" s="64" t="s">
        <v>243</v>
      </c>
      <c r="G113" s="60" t="s">
        <v>152</v>
      </c>
    </row>
    <row r="114" spans="1:7" ht="21" customHeight="1">
      <c r="A114" s="30">
        <v>112</v>
      </c>
      <c r="B114" s="59" t="s">
        <v>149</v>
      </c>
      <c r="C114" s="46"/>
      <c r="D114" s="63" t="s">
        <v>244</v>
      </c>
      <c r="E114" s="63" t="s">
        <v>236</v>
      </c>
      <c r="F114" s="64" t="s">
        <v>245</v>
      </c>
      <c r="G114" s="60" t="s">
        <v>152</v>
      </c>
    </row>
    <row r="115" spans="1:7" ht="19.5" customHeight="1">
      <c r="A115" s="30">
        <v>113</v>
      </c>
      <c r="B115" s="59" t="s">
        <v>149</v>
      </c>
      <c r="C115" s="46"/>
      <c r="D115" s="63" t="s">
        <v>246</v>
      </c>
      <c r="E115" s="63" t="s">
        <v>236</v>
      </c>
      <c r="F115" s="64" t="s">
        <v>237</v>
      </c>
      <c r="G115" s="60" t="s">
        <v>152</v>
      </c>
    </row>
    <row r="116" spans="1:7" ht="19.5">
      <c r="A116" s="30">
        <v>114</v>
      </c>
      <c r="B116" s="59" t="s">
        <v>149</v>
      </c>
      <c r="C116" s="46"/>
      <c r="D116" s="63" t="s">
        <v>230</v>
      </c>
      <c r="E116" s="63" t="s">
        <v>233</v>
      </c>
      <c r="F116" s="63" t="s">
        <v>247</v>
      </c>
      <c r="G116" s="60" t="s">
        <v>152</v>
      </c>
    </row>
    <row r="117" spans="1:7" ht="19.5">
      <c r="A117" s="30">
        <v>115</v>
      </c>
      <c r="B117" s="59" t="s">
        <v>149</v>
      </c>
      <c r="C117" s="46"/>
      <c r="D117" s="63" t="s">
        <v>230</v>
      </c>
      <c r="E117" s="63" t="s">
        <v>233</v>
      </c>
      <c r="F117" s="63" t="s">
        <v>247</v>
      </c>
      <c r="G117" s="60" t="s">
        <v>152</v>
      </c>
    </row>
    <row r="118" spans="1:7" ht="19.5">
      <c r="A118" s="30">
        <v>116</v>
      </c>
      <c r="B118" s="59" t="s">
        <v>149</v>
      </c>
      <c r="C118" s="46"/>
      <c r="D118" s="63" t="s">
        <v>248</v>
      </c>
      <c r="E118" s="63" t="s">
        <v>233</v>
      </c>
      <c r="F118" s="63" t="s">
        <v>234</v>
      </c>
      <c r="G118" s="60" t="s">
        <v>152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workbookViewId="0">
      <selection activeCell="A6" sqref="A6:K6"/>
    </sheetView>
  </sheetViews>
  <sheetFormatPr defaultRowHeight="16.5"/>
  <sheetData>
    <row r="1" spans="1:11">
      <c r="A1" s="28" t="s">
        <v>11</v>
      </c>
    </row>
    <row r="2" spans="1:11">
      <c r="A2" s="28" t="s">
        <v>10</v>
      </c>
    </row>
    <row r="3" spans="1:11">
      <c r="A3" s="28" t="s">
        <v>8</v>
      </c>
    </row>
    <row r="4" spans="1:11">
      <c r="A4" s="28" t="s">
        <v>9</v>
      </c>
    </row>
    <row r="5" spans="1:11">
      <c r="A5" s="27"/>
    </row>
    <row r="6" spans="1:11" ht="55.5" customHeight="1">
      <c r="A6" s="154" t="s">
        <v>249</v>
      </c>
      <c r="B6" s="99"/>
      <c r="C6" s="99"/>
      <c r="D6" s="99"/>
      <c r="E6" s="99"/>
      <c r="F6" s="99"/>
      <c r="G6" s="99"/>
      <c r="H6" s="99"/>
      <c r="I6" s="99"/>
      <c r="J6" s="99"/>
      <c r="K6" s="99"/>
    </row>
    <row r="7" spans="1:11">
      <c r="A7" s="28" t="s">
        <v>250</v>
      </c>
    </row>
  </sheetData>
  <mergeCells count="1">
    <mergeCell ref="A6:K6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1</vt:i4>
      </vt:variant>
    </vt:vector>
  </HeadingPairs>
  <TitlesOfParts>
    <vt:vector size="5" baseType="lpstr">
      <vt:lpstr>調查表</vt:lpstr>
      <vt:lpstr>傷患名單</vt:lpstr>
      <vt:lpstr>罹難者名單</vt:lpstr>
      <vt:lpstr>建物受損情形</vt:lpstr>
      <vt:lpstr>調查表!Print_Area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劉錦慧</dc:creator>
  <cp:lastModifiedBy>劉錦慧</cp:lastModifiedBy>
  <cp:lastPrinted>2016-02-21T02:46:49Z</cp:lastPrinted>
  <dcterms:created xsi:type="dcterms:W3CDTF">2016-02-13T16:49:25Z</dcterms:created>
  <dcterms:modified xsi:type="dcterms:W3CDTF">2016-02-21T02:47:25Z</dcterms:modified>
</cp:coreProperties>
</file>